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＊＊＊＊新・共有フォルダ（整理作業中）\01_佐賀県高校総体\01_総合開会式\役員・補助生徒\"/>
    </mc:Choice>
  </mc:AlternateContent>
  <xr:revisionPtr revIDLastSave="0" documentId="13_ncr:1_{F74304B7-EA8D-4D2C-A731-D1A2B22A5FE3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★R017ﾘﾊ･本番(龍谷+4) 【理事会】" sheetId="39" state="hidden" r:id="rId1"/>
    <sheet name="★R017ﾘﾊ･本番(龍谷+4) 【理事会】 (2)" sheetId="40" state="hidden" r:id="rId2"/>
    <sheet name="★R８ 総合開会式役員一覧 " sheetId="45" r:id="rId3"/>
    <sheet name="業務内容 " sheetId="44" r:id="rId4"/>
    <sheet name="（参考資料）R7 総合開会式役員一覧" sheetId="41" r:id="rId5"/>
    <sheet name="業務内容" sheetId="42" state="hidden" r:id="rId6"/>
    <sheet name="Sheet2" sheetId="43" state="hidden" r:id="rId7"/>
  </sheets>
  <definedNames>
    <definedName name="_xlnm.Print_Area" localSheetId="4">'（参考資料）R7 総合開会式役員一覧'!$A$1:$O$37</definedName>
    <definedName name="_xlnm.Print_Area" localSheetId="0">'★R017ﾘﾊ･本番(龍谷+4) 【理事会】'!$A$1:$AE$27</definedName>
    <definedName name="_xlnm.Print_Area" localSheetId="1">'★R017ﾘﾊ･本番(龍谷+4) 【理事会】 (2)'!$A$1:$AD$31</definedName>
    <definedName name="_xlnm.Print_Area" localSheetId="2">'★R８ 総合開会式役員一覧 '!$A$1:$O$37</definedName>
    <definedName name="_xlnm.Print_Titles" localSheetId="5">業務内容!$1:$3</definedName>
    <definedName name="_xlnm.Print_Titles" localSheetId="3">'業務内容 '!$1:$3</definedName>
  </definedNames>
  <calcPr calcId="191029"/>
</workbook>
</file>

<file path=xl/calcChain.xml><?xml version="1.0" encoding="utf-8"?>
<calcChain xmlns="http://schemas.openxmlformats.org/spreadsheetml/2006/main">
  <c r="K35" i="45" l="1"/>
  <c r="C35" i="45"/>
  <c r="K35" i="41"/>
  <c r="C35" i="41" l="1"/>
  <c r="AA27" i="40"/>
  <c r="C25" i="40"/>
  <c r="E24" i="40"/>
  <c r="E23" i="40"/>
  <c r="E22" i="40"/>
  <c r="E21" i="40"/>
  <c r="C21" i="40" s="1"/>
  <c r="E20" i="40"/>
  <c r="C20" i="40" s="1"/>
  <c r="E19" i="40"/>
  <c r="E18" i="40"/>
  <c r="E17" i="40"/>
  <c r="E16" i="40"/>
  <c r="E15" i="40"/>
  <c r="E14" i="40"/>
  <c r="C14" i="40" s="1"/>
  <c r="E13" i="40"/>
  <c r="C13" i="40" s="1"/>
  <c r="E12" i="40"/>
  <c r="C12" i="40"/>
  <c r="E11" i="40"/>
  <c r="E10" i="40"/>
  <c r="E8" i="40"/>
  <c r="E7" i="40"/>
  <c r="C6" i="40"/>
  <c r="E4" i="40"/>
  <c r="AA24" i="39"/>
  <c r="C24" i="39"/>
  <c r="C16" i="40" l="1"/>
  <c r="C27" i="40" s="1"/>
  <c r="C7" i="4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Usuer</author>
  </authors>
  <commentList>
    <comment ref="AB17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注）基本は3名</t>
        </r>
      </text>
    </comment>
  </commentList>
</comments>
</file>

<file path=xl/sharedStrings.xml><?xml version="1.0" encoding="utf-8"?>
<sst xmlns="http://schemas.openxmlformats.org/spreadsheetml/2006/main" count="779" uniqueCount="329">
  <si>
    <t>8:00~12:00</t>
    <phoneticPr fontId="2"/>
  </si>
  <si>
    <t>係　名</t>
    <phoneticPr fontId="2"/>
  </si>
  <si>
    <t>　</t>
    <phoneticPr fontId="2"/>
  </si>
  <si>
    <t>佐商</t>
    <phoneticPr fontId="2"/>
  </si>
  <si>
    <t>佐西</t>
    <phoneticPr fontId="2"/>
  </si>
  <si>
    <t>会場整理</t>
    <phoneticPr fontId="2"/>
  </si>
  <si>
    <t>佐北</t>
    <phoneticPr fontId="2"/>
  </si>
  <si>
    <t>佐工</t>
    <phoneticPr fontId="2"/>
  </si>
  <si>
    <t>高志</t>
    <phoneticPr fontId="2"/>
  </si>
  <si>
    <t>清和</t>
    <phoneticPr fontId="2"/>
  </si>
  <si>
    <t>弘学</t>
    <phoneticPr fontId="2"/>
  </si>
  <si>
    <t>佐女</t>
    <phoneticPr fontId="2"/>
  </si>
  <si>
    <t>北陵</t>
    <phoneticPr fontId="2"/>
  </si>
  <si>
    <t>佐東</t>
    <phoneticPr fontId="2"/>
  </si>
  <si>
    <t>致遠</t>
    <phoneticPr fontId="2"/>
  </si>
  <si>
    <t>ろう</t>
    <phoneticPr fontId="2"/>
  </si>
  <si>
    <t>救護</t>
    <phoneticPr fontId="2"/>
  </si>
  <si>
    <t>佐学</t>
    <phoneticPr fontId="2"/>
  </si>
  <si>
    <t>龍谷</t>
    <phoneticPr fontId="2"/>
  </si>
  <si>
    <t>…</t>
    <phoneticPr fontId="2"/>
  </si>
  <si>
    <t>○</t>
    <phoneticPr fontId="2"/>
  </si>
  <si>
    <t>田川　孝二</t>
    <phoneticPr fontId="2"/>
  </si>
  <si>
    <t>横尾　聖史　</t>
    <phoneticPr fontId="2"/>
  </si>
  <si>
    <t>場外整理</t>
    <phoneticPr fontId="2"/>
  </si>
  <si>
    <t>総務</t>
    <phoneticPr fontId="2"/>
  </si>
  <si>
    <t>進行</t>
    <phoneticPr fontId="2"/>
  </si>
  <si>
    <t>器具</t>
    <phoneticPr fontId="2"/>
  </si>
  <si>
    <t>掲揚</t>
    <phoneticPr fontId="2"/>
  </si>
  <si>
    <t>接待</t>
    <phoneticPr fontId="2"/>
  </si>
  <si>
    <t>吹奏楽</t>
    <phoneticPr fontId="2"/>
  </si>
  <si>
    <t>14:00~17:00</t>
    <phoneticPr fontId="2"/>
  </si>
  <si>
    <t>11:00~17:00</t>
    <phoneticPr fontId="2"/>
  </si>
  <si>
    <t>合　計</t>
    <phoneticPr fontId="2"/>
  </si>
  <si>
    <t>委嘱日</t>
    <rPh sb="0" eb="2">
      <t>イショク</t>
    </rPh>
    <rPh sb="2" eb="3">
      <t>ヒ</t>
    </rPh>
    <phoneticPr fontId="2"/>
  </si>
  <si>
    <t>補助員数</t>
    <phoneticPr fontId="2"/>
  </si>
  <si>
    <t>佐東</t>
    <rPh sb="0" eb="2">
      <t>サヒガシ</t>
    </rPh>
    <phoneticPr fontId="2"/>
  </si>
  <si>
    <t>佐西</t>
    <rPh sb="0" eb="2">
      <t>サニシ</t>
    </rPh>
    <phoneticPr fontId="2"/>
  </si>
  <si>
    <t>佐商</t>
    <rPh sb="0" eb="2">
      <t>サショウ</t>
    </rPh>
    <phoneticPr fontId="2"/>
  </si>
  <si>
    <t>集合誘導
・行進</t>
    <rPh sb="6" eb="8">
      <t>コウシン</t>
    </rPh>
    <phoneticPr fontId="2"/>
  </si>
  <si>
    <t>末永文美香</t>
    <rPh sb="0" eb="2">
      <t>スエナガ</t>
    </rPh>
    <rPh sb="2" eb="3">
      <t>ブン</t>
    </rPh>
    <rPh sb="3" eb="4">
      <t>ミ</t>
    </rPh>
    <rPh sb="4" eb="5">
      <t>カオル</t>
    </rPh>
    <phoneticPr fontId="2"/>
  </si>
  <si>
    <t>安藤　太朗</t>
    <rPh sb="0" eb="2">
      <t>アンドウ</t>
    </rPh>
    <rPh sb="3" eb="5">
      <t>タロウ</t>
    </rPh>
    <phoneticPr fontId="2"/>
  </si>
  <si>
    <t>北陵</t>
    <rPh sb="0" eb="2">
      <t>ホクリョウ</t>
    </rPh>
    <phoneticPr fontId="2"/>
  </si>
  <si>
    <t>西村　修司</t>
    <rPh sb="0" eb="2">
      <t>ニシムラ</t>
    </rPh>
    <rPh sb="3" eb="5">
      <t>シュウジ</t>
    </rPh>
    <phoneticPr fontId="2"/>
  </si>
  <si>
    <t>役　員　数</t>
    <rPh sb="0" eb="1">
      <t>ヤク</t>
    </rPh>
    <rPh sb="2" eb="3">
      <t>イン</t>
    </rPh>
    <rPh sb="4" eb="5">
      <t>カズ</t>
    </rPh>
    <phoneticPr fontId="2"/>
  </si>
  <si>
    <t>係　　　　　員　　　　　氏　　　　　名</t>
    <phoneticPr fontId="2"/>
  </si>
  <si>
    <t>致遠</t>
    <rPh sb="0" eb="2">
      <t>チエン</t>
    </rPh>
    <phoneticPr fontId="2"/>
  </si>
  <si>
    <t>10:00~17:00</t>
    <phoneticPr fontId="2"/>
  </si>
  <si>
    <t>福田　敦</t>
    <rPh sb="0" eb="2">
      <t>フクダ</t>
    </rPh>
    <rPh sb="3" eb="4">
      <t>アツシ</t>
    </rPh>
    <phoneticPr fontId="2"/>
  </si>
  <si>
    <t>内田　恵美</t>
    <rPh sb="0" eb="2">
      <t>ウチダ</t>
    </rPh>
    <rPh sb="3" eb="5">
      <t>エミ</t>
    </rPh>
    <phoneticPr fontId="2"/>
  </si>
  <si>
    <t>稲毛　浩幸</t>
    <rPh sb="0" eb="2">
      <t>イナゲ</t>
    </rPh>
    <rPh sb="3" eb="5">
      <t>ヒロユキ</t>
    </rPh>
    <phoneticPr fontId="2"/>
  </si>
  <si>
    <t>式典</t>
    <rPh sb="0" eb="2">
      <t>シキテン</t>
    </rPh>
    <phoneticPr fontId="2"/>
  </si>
  <si>
    <t>末次富士子</t>
    <rPh sb="0" eb="2">
      <t>スエツグ</t>
    </rPh>
    <rPh sb="2" eb="5">
      <t>フジコ</t>
    </rPh>
    <phoneticPr fontId="2"/>
  </si>
  <si>
    <t>佐北</t>
    <rPh sb="0" eb="2">
      <t>サキタ</t>
    </rPh>
    <phoneticPr fontId="2"/>
  </si>
  <si>
    <t>佐東</t>
    <rPh sb="0" eb="1">
      <t>サヒガシ</t>
    </rPh>
    <phoneticPr fontId="2"/>
  </si>
  <si>
    <t>岩城　賢一</t>
    <rPh sb="0" eb="2">
      <t>イワキ</t>
    </rPh>
    <rPh sb="3" eb="5">
      <t>ケンイチ</t>
    </rPh>
    <phoneticPr fontId="2"/>
  </si>
  <si>
    <t>中島実貴也</t>
    <rPh sb="0" eb="2">
      <t>ナカシマ</t>
    </rPh>
    <rPh sb="2" eb="3">
      <t>ミノル</t>
    </rPh>
    <rPh sb="3" eb="4">
      <t>キ</t>
    </rPh>
    <rPh sb="4" eb="5">
      <t>ヤ</t>
    </rPh>
    <phoneticPr fontId="2"/>
  </si>
  <si>
    <t>事務局</t>
    <rPh sb="0" eb="3">
      <t>ジムキョク</t>
    </rPh>
    <phoneticPr fontId="2"/>
  </si>
  <si>
    <t>事務局２</t>
    <rPh sb="0" eb="3">
      <t>ジムキョク</t>
    </rPh>
    <phoneticPr fontId="2"/>
  </si>
  <si>
    <t>牟田眞佐美</t>
    <rPh sb="0" eb="2">
      <t>ムタ</t>
    </rPh>
    <rPh sb="2" eb="3">
      <t>マ</t>
    </rPh>
    <rPh sb="3" eb="4">
      <t>サ</t>
    </rPh>
    <rPh sb="4" eb="5">
      <t>ミ</t>
    </rPh>
    <phoneticPr fontId="2"/>
  </si>
  <si>
    <t>(リハーサル)</t>
    <phoneticPr fontId="2"/>
  </si>
  <si>
    <t>8:30~12:00</t>
    <phoneticPr fontId="2"/>
  </si>
  <si>
    <t>藤山　和徳</t>
    <rPh sb="0" eb="2">
      <t>フジヤマ</t>
    </rPh>
    <rPh sb="3" eb="4">
      <t>カズ</t>
    </rPh>
    <rPh sb="4" eb="5">
      <t>トク</t>
    </rPh>
    <phoneticPr fontId="2"/>
  </si>
  <si>
    <t>江島　薫</t>
    <rPh sb="0" eb="2">
      <t>エジマ</t>
    </rPh>
    <rPh sb="3" eb="4">
      <t>カオル</t>
    </rPh>
    <phoneticPr fontId="2"/>
  </si>
  <si>
    <t>千布りえ子</t>
    <rPh sb="0" eb="1">
      <t>セン</t>
    </rPh>
    <rPh sb="1" eb="2">
      <t>ヌノ</t>
    </rPh>
    <rPh sb="4" eb="5">
      <t>コ</t>
    </rPh>
    <phoneticPr fontId="2"/>
  </si>
  <si>
    <t>末永　太陽</t>
    <rPh sb="0" eb="2">
      <t>スエナガ</t>
    </rPh>
    <rPh sb="3" eb="5">
      <t>タイヨウ</t>
    </rPh>
    <phoneticPr fontId="2"/>
  </si>
  <si>
    <t>山崎　恭子</t>
    <rPh sb="0" eb="2">
      <t>ヤマサキ</t>
    </rPh>
    <rPh sb="3" eb="5">
      <t>キョウコ</t>
    </rPh>
    <phoneticPr fontId="2"/>
  </si>
  <si>
    <t>井上　眞弓</t>
    <rPh sb="0" eb="2">
      <t>イノウエ</t>
    </rPh>
    <rPh sb="3" eb="5">
      <t>マユミ</t>
    </rPh>
    <phoneticPr fontId="2"/>
  </si>
  <si>
    <t>大串　俊樹</t>
    <rPh sb="0" eb="2">
      <t>オオグシ</t>
    </rPh>
    <rPh sb="3" eb="4">
      <t>トシ</t>
    </rPh>
    <rPh sb="4" eb="5">
      <t>キ</t>
    </rPh>
    <phoneticPr fontId="2"/>
  </si>
  <si>
    <t>鍋山　知子</t>
    <rPh sb="0" eb="2">
      <t>ナベヤマ</t>
    </rPh>
    <rPh sb="3" eb="5">
      <t>トモコ</t>
    </rPh>
    <phoneticPr fontId="2"/>
  </si>
  <si>
    <t>永田　公子</t>
    <rPh sb="0" eb="2">
      <t>ナガタ</t>
    </rPh>
    <rPh sb="3" eb="5">
      <t>キミコ</t>
    </rPh>
    <phoneticPr fontId="2"/>
  </si>
  <si>
    <t>堤　啓剛</t>
    <rPh sb="0" eb="1">
      <t>ツツミ</t>
    </rPh>
    <rPh sb="2" eb="3">
      <t>ケイ</t>
    </rPh>
    <rPh sb="3" eb="4">
      <t>ゴウ</t>
    </rPh>
    <phoneticPr fontId="2"/>
  </si>
  <si>
    <t>中園　三枝</t>
    <rPh sb="0" eb="2">
      <t>ナカゾノ</t>
    </rPh>
    <rPh sb="3" eb="5">
      <t>ミエ</t>
    </rPh>
    <phoneticPr fontId="2"/>
  </si>
  <si>
    <t>中島　研之</t>
    <rPh sb="0" eb="2">
      <t>ナカシマ</t>
    </rPh>
    <rPh sb="3" eb="4">
      <t>ケン</t>
    </rPh>
    <rPh sb="4" eb="5">
      <t>コレ</t>
    </rPh>
    <phoneticPr fontId="2"/>
  </si>
  <si>
    <t>松高　和秀</t>
    <rPh sb="0" eb="1">
      <t>マツ</t>
    </rPh>
    <rPh sb="1" eb="2">
      <t>タカ</t>
    </rPh>
    <rPh sb="3" eb="4">
      <t>ワ</t>
    </rPh>
    <rPh sb="4" eb="5">
      <t>シュウ</t>
    </rPh>
    <phoneticPr fontId="2"/>
  </si>
  <si>
    <t>甲斐　真二</t>
    <rPh sb="0" eb="2">
      <t>カイ</t>
    </rPh>
    <rPh sb="3" eb="5">
      <t>シンジ</t>
    </rPh>
    <phoneticPr fontId="2"/>
  </si>
  <si>
    <t>佐藤　豊美</t>
    <rPh sb="0" eb="2">
      <t>サトウ</t>
    </rPh>
    <rPh sb="3" eb="5">
      <t>トヨミ</t>
    </rPh>
    <phoneticPr fontId="2"/>
  </si>
  <si>
    <t>岩谷　奈美</t>
    <rPh sb="0" eb="2">
      <t>イワタニ</t>
    </rPh>
    <rPh sb="3" eb="5">
      <t>ナミ</t>
    </rPh>
    <phoneticPr fontId="2"/>
  </si>
  <si>
    <t>堀田　忍草</t>
    <rPh sb="0" eb="2">
      <t>ホッタ</t>
    </rPh>
    <rPh sb="3" eb="4">
      <t>シノブ</t>
    </rPh>
    <rPh sb="4" eb="5">
      <t>クサ</t>
    </rPh>
    <phoneticPr fontId="2"/>
  </si>
  <si>
    <t>横尾　彰乙</t>
    <rPh sb="0" eb="2">
      <t>ヨコオ</t>
    </rPh>
    <rPh sb="3" eb="4">
      <t>アキ</t>
    </rPh>
    <rPh sb="4" eb="5">
      <t>オツ</t>
    </rPh>
    <phoneticPr fontId="2"/>
  </si>
  <si>
    <t>青木　康将</t>
    <rPh sb="0" eb="2">
      <t>アオキ</t>
    </rPh>
    <rPh sb="3" eb="4">
      <t>ヤス</t>
    </rPh>
    <rPh sb="4" eb="5">
      <t>ショウ</t>
    </rPh>
    <phoneticPr fontId="2"/>
  </si>
  <si>
    <t>枝吉　巨樹</t>
    <rPh sb="0" eb="2">
      <t>エダヨシ</t>
    </rPh>
    <rPh sb="3" eb="4">
      <t>キョ</t>
    </rPh>
    <rPh sb="4" eb="5">
      <t>ジュ</t>
    </rPh>
    <phoneticPr fontId="2"/>
  </si>
  <si>
    <t>徳永　謙太</t>
    <rPh sb="0" eb="2">
      <t>トクナガ</t>
    </rPh>
    <rPh sb="3" eb="5">
      <t>ケンタ</t>
    </rPh>
    <phoneticPr fontId="2"/>
  </si>
  <si>
    <t>石橋佐綾香</t>
    <rPh sb="0" eb="2">
      <t>イシバシ</t>
    </rPh>
    <rPh sb="2" eb="3">
      <t>サ</t>
    </rPh>
    <rPh sb="3" eb="4">
      <t>アヤ</t>
    </rPh>
    <rPh sb="4" eb="5">
      <t>カ</t>
    </rPh>
    <phoneticPr fontId="2"/>
  </si>
  <si>
    <t>佐東</t>
    <rPh sb="1" eb="2">
      <t>ヒガシ</t>
    </rPh>
    <phoneticPr fontId="2"/>
  </si>
  <si>
    <t>○は実行委員の代表者（第２回実行委員会出席者）</t>
    <rPh sb="2" eb="4">
      <t>ジッコウ</t>
    </rPh>
    <rPh sb="4" eb="6">
      <t>イイン</t>
    </rPh>
    <rPh sb="7" eb="9">
      <t>ダイヒョウ</t>
    </rPh>
    <rPh sb="9" eb="10">
      <t>シャ</t>
    </rPh>
    <rPh sb="11" eb="12">
      <t>ダイ</t>
    </rPh>
    <rPh sb="13" eb="14">
      <t>カイ</t>
    </rPh>
    <rPh sb="14" eb="16">
      <t>ジッコウ</t>
    </rPh>
    <rPh sb="16" eb="18">
      <t>イイン</t>
    </rPh>
    <rPh sb="18" eb="19">
      <t>カイ</t>
    </rPh>
    <rPh sb="19" eb="22">
      <t>シュッセキシャ</t>
    </rPh>
    <phoneticPr fontId="2"/>
  </si>
  <si>
    <t>6:00~12:00</t>
    <phoneticPr fontId="2"/>
  </si>
  <si>
    <t>(当日)</t>
    <phoneticPr fontId="2"/>
  </si>
  <si>
    <t>尾﨑 将成</t>
    <rPh sb="0" eb="2">
      <t>オザキ</t>
    </rPh>
    <rPh sb="3" eb="5">
      <t>マサナリ</t>
    </rPh>
    <phoneticPr fontId="2"/>
  </si>
  <si>
    <t>松永　達夫</t>
    <rPh sb="0" eb="2">
      <t>マツナガ</t>
    </rPh>
    <rPh sb="3" eb="5">
      <t>タツオ</t>
    </rPh>
    <phoneticPr fontId="2"/>
  </si>
  <si>
    <t>大町　卓巳</t>
    <rPh sb="0" eb="2">
      <t>オオマチ</t>
    </rPh>
    <rPh sb="3" eb="4">
      <t>タク</t>
    </rPh>
    <rPh sb="4" eb="5">
      <t>ミ</t>
    </rPh>
    <phoneticPr fontId="2"/>
  </si>
  <si>
    <r>
      <t>○</t>
    </r>
    <r>
      <rPr>
        <b/>
        <sz val="10"/>
        <rFont val="ＭＳ 明朝"/>
        <family val="1"/>
        <charset val="128"/>
      </rPr>
      <t>杠美津司</t>
    </r>
    <rPh sb="1" eb="2">
      <t>ユズリハ</t>
    </rPh>
    <rPh sb="2" eb="4">
      <t>ミツ</t>
    </rPh>
    <rPh sb="4" eb="5">
      <t>ツカサ</t>
    </rPh>
    <phoneticPr fontId="2"/>
  </si>
  <si>
    <t>田代　信子</t>
    <rPh sb="0" eb="2">
      <t>タシロ</t>
    </rPh>
    <rPh sb="3" eb="5">
      <t>ノブコ</t>
    </rPh>
    <phoneticPr fontId="2"/>
  </si>
  <si>
    <t>令和４年度佐賀県高等学校総合体育大会 総合開会式式典役員 委嘱一覧</t>
    <rPh sb="0" eb="1">
      <t>レイ</t>
    </rPh>
    <rPh sb="1" eb="2">
      <t>ワ</t>
    </rPh>
    <rPh sb="29" eb="31">
      <t>イショク</t>
    </rPh>
    <rPh sb="31" eb="33">
      <t>イチラン</t>
    </rPh>
    <phoneticPr fontId="2"/>
  </si>
  <si>
    <t>5/26～5/27</t>
    <phoneticPr fontId="2"/>
  </si>
  <si>
    <t>5/26・27</t>
    <phoneticPr fontId="2"/>
  </si>
  <si>
    <t>リハーサル
5/26(木)</t>
    <rPh sb="11" eb="12">
      <t>モク</t>
    </rPh>
    <phoneticPr fontId="2"/>
  </si>
  <si>
    <t>当　日
5/27(金)</t>
    <rPh sb="0" eb="1">
      <t>トウ</t>
    </rPh>
    <rPh sb="2" eb="3">
      <t>ヒ</t>
    </rPh>
    <rPh sb="9" eb="10">
      <t>キン</t>
    </rPh>
    <phoneticPr fontId="2"/>
  </si>
  <si>
    <t>役員数</t>
    <rPh sb="0" eb="1">
      <t>ヤク</t>
    </rPh>
    <rPh sb="1" eb="2">
      <t>イン</t>
    </rPh>
    <rPh sb="2" eb="3">
      <t>カズ</t>
    </rPh>
    <phoneticPr fontId="2"/>
  </si>
  <si>
    <t>係名</t>
    <phoneticPr fontId="2"/>
  </si>
  <si>
    <t>総数</t>
    <rPh sb="0" eb="2">
      <t>ソウスウ</t>
    </rPh>
    <phoneticPr fontId="2"/>
  </si>
  <si>
    <t>校名</t>
    <rPh sb="0" eb="2">
      <t>コウメイ</t>
    </rPh>
    <phoneticPr fontId="2"/>
  </si>
  <si>
    <t>人</t>
    <rPh sb="0" eb="1">
      <t>ニン</t>
    </rPh>
    <phoneticPr fontId="2"/>
  </si>
  <si>
    <t>　令和４年度佐賀県高等学校総合体育大会 総合開会式式典役員 委嘱一覧（案）</t>
    <phoneticPr fontId="2"/>
  </si>
  <si>
    <t>駐車場整理</t>
    <rPh sb="0" eb="3">
      <t>チュウシャジョウ</t>
    </rPh>
    <rPh sb="3" eb="5">
      <t>セイリ</t>
    </rPh>
    <phoneticPr fontId="2"/>
  </si>
  <si>
    <t>佐西</t>
    <rPh sb="0" eb="1">
      <t>サニシ</t>
    </rPh>
    <phoneticPr fontId="2"/>
  </si>
  <si>
    <t>駐輪場整理</t>
    <rPh sb="0" eb="5">
      <t>チュウリンジョウセイリ</t>
    </rPh>
    <phoneticPr fontId="2"/>
  </si>
  <si>
    <t>佐工</t>
    <rPh sb="0" eb="1">
      <t>サコウ</t>
    </rPh>
    <phoneticPr fontId="2"/>
  </si>
  <si>
    <t>受付（２F）</t>
    <rPh sb="0" eb="2">
      <t>ウケツケ</t>
    </rPh>
    <phoneticPr fontId="2"/>
  </si>
  <si>
    <t>受付（１F）</t>
    <rPh sb="0" eb="2">
      <t>ウケツケ</t>
    </rPh>
    <phoneticPr fontId="2"/>
  </si>
  <si>
    <t>佐学</t>
    <rPh sb="0" eb="1">
      <t>サガク</t>
    </rPh>
    <phoneticPr fontId="2"/>
  </si>
  <si>
    <t>北陵</t>
    <rPh sb="0" eb="1">
      <t>ホクリョウ</t>
    </rPh>
    <phoneticPr fontId="2"/>
  </si>
  <si>
    <t>館内案内</t>
    <rPh sb="0" eb="4">
      <t>カンナイアンナイ</t>
    </rPh>
    <phoneticPr fontId="2"/>
  </si>
  <si>
    <t>弘学</t>
    <rPh sb="0" eb="1">
      <t>コウガク</t>
    </rPh>
    <phoneticPr fontId="2"/>
  </si>
  <si>
    <t>高志</t>
    <rPh sb="0" eb="1">
      <t>シ</t>
    </rPh>
    <phoneticPr fontId="2"/>
  </si>
  <si>
    <t>龍谷</t>
    <rPh sb="0" eb="1">
      <t>リュウコク</t>
    </rPh>
    <phoneticPr fontId="2"/>
  </si>
  <si>
    <t>佐女</t>
    <rPh sb="0" eb="1">
      <t>サジョ</t>
    </rPh>
    <phoneticPr fontId="2"/>
  </si>
  <si>
    <t>各旗行進</t>
    <rPh sb="0" eb="1">
      <t>カク</t>
    </rPh>
    <rPh sb="1" eb="2">
      <t>ハタ</t>
    </rPh>
    <rPh sb="2" eb="4">
      <t>コウシン</t>
    </rPh>
    <phoneticPr fontId="2"/>
  </si>
  <si>
    <t>佐商</t>
    <rPh sb="0" eb="1">
      <t>サショウ</t>
    </rPh>
    <phoneticPr fontId="2"/>
  </si>
  <si>
    <t>致遠</t>
    <rPh sb="0" eb="1">
      <t>エン</t>
    </rPh>
    <phoneticPr fontId="2"/>
  </si>
  <si>
    <t>清和</t>
    <rPh sb="0" eb="1">
      <t>セイワ</t>
    </rPh>
    <phoneticPr fontId="2"/>
  </si>
  <si>
    <t>演台移動</t>
    <rPh sb="0" eb="4">
      <t>エンダイイドウ</t>
    </rPh>
    <phoneticPr fontId="2"/>
  </si>
  <si>
    <t>放送</t>
    <rPh sb="0" eb="2">
      <t>ホウソウ</t>
    </rPh>
    <phoneticPr fontId="2"/>
  </si>
  <si>
    <t>佐北</t>
    <rPh sb="0" eb="1">
      <t>サキタ</t>
    </rPh>
    <phoneticPr fontId="2"/>
  </si>
  <si>
    <t>-</t>
    <phoneticPr fontId="2"/>
  </si>
  <si>
    <t>吹奏楽</t>
    <rPh sb="0" eb="3">
      <t>スイソウガク</t>
    </rPh>
    <phoneticPr fontId="2"/>
  </si>
  <si>
    <t>11:00~17:00</t>
  </si>
  <si>
    <t>標旗・行進案内</t>
    <rPh sb="0" eb="1">
      <t>シルベ</t>
    </rPh>
    <rPh sb="1" eb="2">
      <t>キ</t>
    </rPh>
    <rPh sb="3" eb="5">
      <t>コウシン</t>
    </rPh>
    <rPh sb="5" eb="7">
      <t>アンナイ</t>
    </rPh>
    <phoneticPr fontId="2"/>
  </si>
  <si>
    <t>令和４年度佐賀県高等学校総合体育大会 総合開会式　業務内容・準備物品一覧</t>
    <rPh sb="25" eb="29">
      <t>ギョウムナイヨウ</t>
    </rPh>
    <rPh sb="30" eb="34">
      <t>ジュンビブッピン</t>
    </rPh>
    <rPh sb="34" eb="36">
      <t>イチラン</t>
    </rPh>
    <phoneticPr fontId="2"/>
  </si>
  <si>
    <t>役員</t>
    <rPh sb="0" eb="2">
      <t>ヤクイン</t>
    </rPh>
    <phoneticPr fontId="2"/>
  </si>
  <si>
    <t>補助員</t>
    <rPh sb="0" eb="3">
      <t>ホジョイン</t>
    </rPh>
    <phoneticPr fontId="2"/>
  </si>
  <si>
    <t>-</t>
  </si>
  <si>
    <t>担当校・人数</t>
    <rPh sb="0" eb="3">
      <t>タントウコウ</t>
    </rPh>
    <rPh sb="4" eb="6">
      <t>ニンズウ</t>
    </rPh>
    <phoneticPr fontId="2"/>
  </si>
  <si>
    <t>業務内容</t>
    <rPh sb="0" eb="4">
      <t>ギョウムナイヨウ</t>
    </rPh>
    <phoneticPr fontId="2"/>
  </si>
  <si>
    <t>必要物品等</t>
    <rPh sb="0" eb="5">
      <t>ヒツヨウブッピントウ</t>
    </rPh>
    <phoneticPr fontId="2"/>
  </si>
  <si>
    <t>・サイン（事務局作成）
・受付名簿（事務局作成）
・</t>
    <rPh sb="5" eb="10">
      <t>ジムキョクサクセイ</t>
    </rPh>
    <rPh sb="13" eb="17">
      <t>ウケツケメイボ</t>
    </rPh>
    <rPh sb="18" eb="23">
      <t>ジムキョクサクセイ</t>
    </rPh>
    <phoneticPr fontId="2"/>
  </si>
  <si>
    <t xml:space="preserve">○選手団の席案内
　・指定席への案内
　・横は１席、前後は重ならないように着席するよう指示
　・
○行進時の順番案内
　・行進順に基づき、指定席より移動を促す
</t>
    <rPh sb="1" eb="4">
      <t>センシュダン</t>
    </rPh>
    <rPh sb="5" eb="8">
      <t>セキアンナイ</t>
    </rPh>
    <rPh sb="11" eb="14">
      <t>シテイセキ</t>
    </rPh>
    <rPh sb="16" eb="18">
      <t>アンナイ</t>
    </rPh>
    <rPh sb="21" eb="22">
      <t>ヨコ</t>
    </rPh>
    <rPh sb="24" eb="25">
      <t>セキ</t>
    </rPh>
    <rPh sb="26" eb="28">
      <t>ゼンゴ</t>
    </rPh>
    <rPh sb="29" eb="30">
      <t>カサ</t>
    </rPh>
    <rPh sb="37" eb="39">
      <t>チャクセキ</t>
    </rPh>
    <rPh sb="43" eb="45">
      <t>シジ</t>
    </rPh>
    <rPh sb="50" eb="53">
      <t>コウシンジ</t>
    </rPh>
    <rPh sb="54" eb="58">
      <t>ジュンバンアンナイ</t>
    </rPh>
    <rPh sb="61" eb="64">
      <t>コウシンジュン</t>
    </rPh>
    <rPh sb="65" eb="66">
      <t>モト</t>
    </rPh>
    <rPh sb="69" eb="72">
      <t>シテイセキ</t>
    </rPh>
    <rPh sb="74" eb="76">
      <t>イドウ</t>
    </rPh>
    <rPh sb="77" eb="78">
      <t>ウナガ</t>
    </rPh>
    <phoneticPr fontId="2"/>
  </si>
  <si>
    <t>○リハーサル時、式当日の救護</t>
    <rPh sb="6" eb="7">
      <t>ジ</t>
    </rPh>
    <rPh sb="8" eb="9">
      <t>シキ</t>
    </rPh>
    <rPh sb="9" eb="11">
      <t>トウジツ</t>
    </rPh>
    <rPh sb="12" eb="14">
      <t>キュウゴ</t>
    </rPh>
    <phoneticPr fontId="2"/>
  </si>
  <si>
    <t xml:space="preserve">○会の総括
　・リハーサルの統轄、準備状況の確認
　・式典の全般進行
○ステージ上のアテンド（会長、知事）※塚原
○来賓退場時のアテンド（理事長にて対応）
</t>
    <rPh sb="1" eb="2">
      <t>カイ</t>
    </rPh>
    <rPh sb="3" eb="5">
      <t>ソウカツ</t>
    </rPh>
    <rPh sb="14" eb="16">
      <t>トウカツ</t>
    </rPh>
    <rPh sb="17" eb="21">
      <t>ジュンビジョウキョウ</t>
    </rPh>
    <rPh sb="22" eb="24">
      <t>カクニン</t>
    </rPh>
    <rPh sb="27" eb="29">
      <t>シキテン</t>
    </rPh>
    <rPh sb="30" eb="34">
      <t>ゼンパンシンコウ</t>
    </rPh>
    <rPh sb="40" eb="41">
      <t>ジョウ</t>
    </rPh>
    <rPh sb="47" eb="49">
      <t>カイチョウ</t>
    </rPh>
    <rPh sb="50" eb="52">
      <t>チジ</t>
    </rPh>
    <rPh sb="54" eb="56">
      <t>ツカハラ</t>
    </rPh>
    <rPh sb="58" eb="60">
      <t>ライヒン</t>
    </rPh>
    <rPh sb="60" eb="62">
      <t>タイジョウ</t>
    </rPh>
    <rPh sb="62" eb="63">
      <t>ジ</t>
    </rPh>
    <rPh sb="69" eb="72">
      <t>リジチョウ</t>
    </rPh>
    <rPh sb="74" eb="76">
      <t>タイオウ</t>
    </rPh>
    <phoneticPr fontId="2"/>
  </si>
  <si>
    <t>・誘導棒（佐工より持参）
・体育用ゼッケン（佐工より持参）
・拡声器（佐工より持参）
・来賓用駐車許可証（事務局作成）</t>
    <rPh sb="1" eb="4">
      <t>ユウドウボウ</t>
    </rPh>
    <rPh sb="5" eb="6">
      <t>サ</t>
    </rPh>
    <rPh sb="6" eb="7">
      <t>コウ</t>
    </rPh>
    <rPh sb="9" eb="11">
      <t>ジサン</t>
    </rPh>
    <rPh sb="14" eb="17">
      <t>タイイクヨウ</t>
    </rPh>
    <rPh sb="22" eb="23">
      <t>サ</t>
    </rPh>
    <rPh sb="23" eb="24">
      <t>コウ</t>
    </rPh>
    <rPh sb="26" eb="28">
      <t>ジサン</t>
    </rPh>
    <rPh sb="31" eb="34">
      <t>カクセイキ</t>
    </rPh>
    <rPh sb="35" eb="37">
      <t>サコウ</t>
    </rPh>
    <rPh sb="39" eb="41">
      <t>ジサン</t>
    </rPh>
    <rPh sb="44" eb="47">
      <t>ライヒンヨウ</t>
    </rPh>
    <rPh sb="47" eb="52">
      <t>チュウシャキョカショウ</t>
    </rPh>
    <rPh sb="53" eb="58">
      <t>ジムキョクサクセイ</t>
    </rPh>
    <phoneticPr fontId="2"/>
  </si>
  <si>
    <t>・標旗（事務局準備）
・白手袋（事務局準備）
・フラットマーカー（事務局準備）</t>
    <rPh sb="1" eb="3">
      <t>ヒョウキ</t>
    </rPh>
    <rPh sb="4" eb="9">
      <t>ジムキョクジュンビ</t>
    </rPh>
    <rPh sb="12" eb="15">
      <t>シロテブクロ</t>
    </rPh>
    <rPh sb="16" eb="19">
      <t>ジムキョク</t>
    </rPh>
    <rPh sb="19" eb="21">
      <t>ジュンビ</t>
    </rPh>
    <rPh sb="33" eb="38">
      <t>ジムキョクジュンビ</t>
    </rPh>
    <phoneticPr fontId="2"/>
  </si>
  <si>
    <t xml:space="preserve">・サイン（事務局作成）
・受付名簿（事務局作成）
・駐車サービス券（事務局準備）
・旗竿（事務局準備）※スポ協より借用
</t>
    <rPh sb="5" eb="10">
      <t>ジムキョクサクセイ</t>
    </rPh>
    <rPh sb="13" eb="17">
      <t>ウケツケメイボ</t>
    </rPh>
    <rPh sb="18" eb="23">
      <t>ジムキョクサクセイ</t>
    </rPh>
    <rPh sb="42" eb="44">
      <t>ハタザオ</t>
    </rPh>
    <rPh sb="45" eb="48">
      <t>ジムキョク</t>
    </rPh>
    <rPh sb="48" eb="50">
      <t>ジュンビ</t>
    </rPh>
    <rPh sb="54" eb="55">
      <t>キョウ</t>
    </rPh>
    <rPh sb="57" eb="59">
      <t>シャクヨウ</t>
    </rPh>
    <phoneticPr fontId="2"/>
  </si>
  <si>
    <t>○来賓等の案内（受付 → 来賓控室）
　・控室等での湯茶接待（お茶ペットボトル、紙コップ）
　・
○会場設営（5/26、控室等）</t>
    <rPh sb="1" eb="4">
      <t>ライヒントウ</t>
    </rPh>
    <rPh sb="5" eb="7">
      <t>アンナイ</t>
    </rPh>
    <rPh sb="8" eb="10">
      <t>ウケツケ</t>
    </rPh>
    <rPh sb="13" eb="17">
      <t>ライヒンヒカエシツ</t>
    </rPh>
    <rPh sb="21" eb="24">
      <t>ヒカエシツトウ</t>
    </rPh>
    <rPh sb="26" eb="28">
      <t>ユチャ</t>
    </rPh>
    <rPh sb="28" eb="30">
      <t>セッタイ</t>
    </rPh>
    <rPh sb="32" eb="33">
      <t>チャ</t>
    </rPh>
    <rPh sb="40" eb="41">
      <t>カミ</t>
    </rPh>
    <rPh sb="60" eb="62">
      <t>ヒカエシツ</t>
    </rPh>
    <rPh sb="62" eb="63">
      <t>トウ</t>
    </rPh>
    <phoneticPr fontId="2"/>
  </si>
  <si>
    <t xml:space="preserve">○かちまるでの活動
　・動線での広報活動（２F受付付近、フロア内）
○会場設営（5/26、フロア内）
</t>
    <rPh sb="7" eb="9">
      <t>カツドウ</t>
    </rPh>
    <rPh sb="12" eb="14">
      <t>ドウセン</t>
    </rPh>
    <rPh sb="16" eb="20">
      <t>コウホウカツドウ</t>
    </rPh>
    <rPh sb="23" eb="27">
      <t>ウケツケフキン</t>
    </rPh>
    <rPh sb="31" eb="32">
      <t>ナイ</t>
    </rPh>
    <phoneticPr fontId="2"/>
  </si>
  <si>
    <t xml:space="preserve">○標旗（補助員２名）
　・選手団行進時の指定場所での標旗の保持
○行進案内
　・指定場所での方向指示、案内
　・
○大会スローガン等披露時の除幕（補助員４名）
○優勝旗返還、選手宣誓の指導（5/27）
○会場設営（5/26、フロア内）
</t>
    <rPh sb="1" eb="2">
      <t>シルベ</t>
    </rPh>
    <rPh sb="2" eb="3">
      <t>キ</t>
    </rPh>
    <rPh sb="4" eb="7">
      <t>ホジョイン</t>
    </rPh>
    <rPh sb="8" eb="9">
      <t>メイ</t>
    </rPh>
    <rPh sb="13" eb="15">
      <t>センシュ</t>
    </rPh>
    <rPh sb="15" eb="16">
      <t>ダン</t>
    </rPh>
    <rPh sb="16" eb="18">
      <t>コウシン</t>
    </rPh>
    <rPh sb="18" eb="19">
      <t>ジ</t>
    </rPh>
    <rPh sb="20" eb="22">
      <t>シテイ</t>
    </rPh>
    <rPh sb="22" eb="24">
      <t>バショ</t>
    </rPh>
    <rPh sb="26" eb="27">
      <t>ヒョウ</t>
    </rPh>
    <rPh sb="27" eb="28">
      <t>キ</t>
    </rPh>
    <rPh sb="29" eb="31">
      <t>ホジ</t>
    </rPh>
    <rPh sb="33" eb="37">
      <t>コウシンアンナイ</t>
    </rPh>
    <rPh sb="40" eb="44">
      <t>シテイバショ</t>
    </rPh>
    <rPh sb="46" eb="50">
      <t>ホウコウシジ</t>
    </rPh>
    <rPh sb="51" eb="53">
      <t>アンナイ</t>
    </rPh>
    <rPh sb="58" eb="60">
      <t>タイカイ</t>
    </rPh>
    <rPh sb="65" eb="66">
      <t>トウ</t>
    </rPh>
    <rPh sb="66" eb="69">
      <t>ヒロウジ</t>
    </rPh>
    <rPh sb="70" eb="72">
      <t>ジョマク</t>
    </rPh>
    <rPh sb="73" eb="76">
      <t>ホジョイン</t>
    </rPh>
    <rPh sb="77" eb="78">
      <t>メイ</t>
    </rPh>
    <rPh sb="82" eb="87">
      <t>ユウショウキヘンカン</t>
    </rPh>
    <rPh sb="88" eb="92">
      <t>センシュセンセイ</t>
    </rPh>
    <rPh sb="93" eb="95">
      <t>シドウ</t>
    </rPh>
    <phoneticPr fontId="2"/>
  </si>
  <si>
    <t>・プラカード（事務局準備）
　　※5/26に指定席へ置いておく</t>
    <rPh sb="22" eb="25">
      <t>シテイセキ</t>
    </rPh>
    <rPh sb="26" eb="27">
      <t>オ</t>
    </rPh>
    <phoneticPr fontId="2"/>
  </si>
  <si>
    <t>・演台</t>
    <rPh sb="1" eb="3">
      <t>エンダイ</t>
    </rPh>
    <phoneticPr fontId="2"/>
  </si>
  <si>
    <t>・３旗（事務局準備）
・県旗（借用）</t>
    <rPh sb="2" eb="3">
      <t>キ</t>
    </rPh>
    <rPh sb="4" eb="9">
      <t>ジムキョクジュンビ</t>
    </rPh>
    <rPh sb="12" eb="14">
      <t>ケンキ</t>
    </rPh>
    <rPh sb="15" eb="17">
      <t>シャクヨウ</t>
    </rPh>
    <phoneticPr fontId="2"/>
  </si>
  <si>
    <t>・誘導棒（佐北より持参）
・体育用ゼッケン（佐北より持参）
・駐車許可証（事務局作成）</t>
    <rPh sb="1" eb="4">
      <t>ユウドウボウ</t>
    </rPh>
    <rPh sb="5" eb="6">
      <t>サ</t>
    </rPh>
    <rPh sb="6" eb="7">
      <t>キタ</t>
    </rPh>
    <rPh sb="9" eb="11">
      <t>ジサン</t>
    </rPh>
    <rPh sb="14" eb="17">
      <t>タイイクヨウ</t>
    </rPh>
    <rPh sb="22" eb="23">
      <t>サ</t>
    </rPh>
    <rPh sb="23" eb="24">
      <t>キタ</t>
    </rPh>
    <rPh sb="26" eb="28">
      <t>ジサン</t>
    </rPh>
    <rPh sb="31" eb="36">
      <t>チュウシャキョカショウ</t>
    </rPh>
    <rPh sb="37" eb="42">
      <t>ジムキョクサクセイ</t>
    </rPh>
    <phoneticPr fontId="2"/>
  </si>
  <si>
    <t xml:space="preserve">○佐賀神社駐車場内の車両誘導等
　・南北入口付近に立ち、駐車許可証掲示車両を区域に案内
○会場設営（5/26、フロア内）
</t>
    <rPh sb="1" eb="5">
      <t>サガジンジャ</t>
    </rPh>
    <rPh sb="5" eb="9">
      <t>チュウシャジョウナイ</t>
    </rPh>
    <rPh sb="10" eb="15">
      <t>シャリョウユウドウトウ</t>
    </rPh>
    <rPh sb="18" eb="22">
      <t>ナンボクイリグチ</t>
    </rPh>
    <rPh sb="22" eb="24">
      <t>フキン</t>
    </rPh>
    <rPh sb="25" eb="26">
      <t>タ</t>
    </rPh>
    <rPh sb="28" eb="33">
      <t>チュウシャキョカショウ</t>
    </rPh>
    <rPh sb="33" eb="35">
      <t>ケイジ</t>
    </rPh>
    <rPh sb="35" eb="37">
      <t>シャリョウ</t>
    </rPh>
    <rPh sb="38" eb="40">
      <t>クイキ</t>
    </rPh>
    <rPh sb="41" eb="43">
      <t>アンナイ</t>
    </rPh>
    <rPh sb="45" eb="47">
      <t>カイジョウ</t>
    </rPh>
    <rPh sb="47" eb="49">
      <t>セツエイ</t>
    </rPh>
    <rPh sb="58" eb="59">
      <t>ナイ</t>
    </rPh>
    <phoneticPr fontId="2"/>
  </si>
  <si>
    <t xml:space="preserve">○体育館東側の駐輪場区域への誘導案内、整列指導等
　・選手団受付入口（体育館２F）への案内アナウンス
○来賓車両の駐車場への誘導案内
　・体育館駐車場
○会場設営（5/26、フロア内）
</t>
    <rPh sb="1" eb="4">
      <t>タイイクカン</t>
    </rPh>
    <rPh sb="4" eb="6">
      <t>ヒガシガワ</t>
    </rPh>
    <rPh sb="7" eb="12">
      <t>チュウリンジョウクイキ</t>
    </rPh>
    <rPh sb="14" eb="16">
      <t>ユウドウ</t>
    </rPh>
    <rPh sb="16" eb="18">
      <t>アンナイ</t>
    </rPh>
    <rPh sb="19" eb="23">
      <t>セイレツシドウ</t>
    </rPh>
    <rPh sb="23" eb="24">
      <t>トウ</t>
    </rPh>
    <rPh sb="27" eb="32">
      <t>センシュダンウケツケ</t>
    </rPh>
    <rPh sb="32" eb="34">
      <t>イリグチ</t>
    </rPh>
    <rPh sb="35" eb="38">
      <t>タイイクカン</t>
    </rPh>
    <rPh sb="43" eb="45">
      <t>アンナイ</t>
    </rPh>
    <rPh sb="52" eb="56">
      <t>ライヒンシャリョウ</t>
    </rPh>
    <rPh sb="57" eb="60">
      <t>チュウシャジョウ</t>
    </rPh>
    <rPh sb="62" eb="64">
      <t>ユウドウ</t>
    </rPh>
    <rPh sb="64" eb="66">
      <t>アンナイ</t>
    </rPh>
    <rPh sb="69" eb="75">
      <t>タイイクカンチュウシャジョウ</t>
    </rPh>
    <rPh sb="90" eb="91">
      <t>ナイ</t>
    </rPh>
    <phoneticPr fontId="2"/>
  </si>
  <si>
    <t xml:space="preserve">○来賓等（選手団以外）の受付
　・来賓等への控室の案内
　・来賓名簿以外の来場者の受付（県関係、マスコミ、等）
　・県関係者は２F西側観客席を案内する
○行進時の整列、順番案内
　・２Fから移動してきた選手団を順番に入場案内
○６０周年記念プロジェクト表彰者の受付、概要説明
○受付設営（5/26）
</t>
    <rPh sb="1" eb="4">
      <t>ライヒントウ</t>
    </rPh>
    <rPh sb="5" eb="8">
      <t>センシュダン</t>
    </rPh>
    <rPh sb="8" eb="10">
      <t>イガイ</t>
    </rPh>
    <rPh sb="12" eb="14">
      <t>ウケツケ</t>
    </rPh>
    <rPh sb="17" eb="19">
      <t>ライヒン</t>
    </rPh>
    <rPh sb="19" eb="20">
      <t>トウ</t>
    </rPh>
    <rPh sb="22" eb="24">
      <t>ヒカエシツ</t>
    </rPh>
    <rPh sb="25" eb="27">
      <t>アンナイ</t>
    </rPh>
    <rPh sb="30" eb="36">
      <t>ライヒンメイボイガイ</t>
    </rPh>
    <rPh sb="37" eb="40">
      <t>ライジョウシャ</t>
    </rPh>
    <rPh sb="41" eb="43">
      <t>ウケツケ</t>
    </rPh>
    <rPh sb="44" eb="47">
      <t>ケンカンケイ</t>
    </rPh>
    <rPh sb="53" eb="54">
      <t>トウ</t>
    </rPh>
    <rPh sb="58" eb="62">
      <t>ケンカンケイシャ</t>
    </rPh>
    <rPh sb="65" eb="67">
      <t>ニシガワ</t>
    </rPh>
    <rPh sb="67" eb="70">
      <t>カンキャクセキ</t>
    </rPh>
    <rPh sb="71" eb="73">
      <t>アンナイ</t>
    </rPh>
    <rPh sb="77" eb="80">
      <t>コウシンジ</t>
    </rPh>
    <rPh sb="81" eb="83">
      <t>セイレツ</t>
    </rPh>
    <rPh sb="84" eb="88">
      <t>ジュンバンアンナイ</t>
    </rPh>
    <rPh sb="95" eb="97">
      <t>イドウ</t>
    </rPh>
    <rPh sb="101" eb="104">
      <t>センシュダン</t>
    </rPh>
    <rPh sb="105" eb="107">
      <t>ジュンバン</t>
    </rPh>
    <rPh sb="116" eb="118">
      <t>シュウネン</t>
    </rPh>
    <rPh sb="118" eb="120">
      <t>キネン</t>
    </rPh>
    <rPh sb="126" eb="129">
      <t>ヒョウショウシャ</t>
    </rPh>
    <rPh sb="130" eb="132">
      <t>ウケツケ</t>
    </rPh>
    <rPh sb="133" eb="137">
      <t>ガイヨウセツメイ</t>
    </rPh>
    <phoneticPr fontId="2"/>
  </si>
  <si>
    <t xml:space="preserve">○国旗・県旗、高体連旗の行進
　・行進時の３旗担当（補助員4名×3旗）
○選手団の行進時の指導（プラカード、旗手）
○会場設営（5/26、フロア内）
</t>
    <rPh sb="1" eb="3">
      <t>コッキ</t>
    </rPh>
    <rPh sb="4" eb="5">
      <t>ケン</t>
    </rPh>
    <rPh sb="5" eb="6">
      <t>キ</t>
    </rPh>
    <rPh sb="7" eb="10">
      <t>コウタイレン</t>
    </rPh>
    <rPh sb="10" eb="11">
      <t>キ</t>
    </rPh>
    <rPh sb="12" eb="14">
      <t>コウシン</t>
    </rPh>
    <rPh sb="17" eb="20">
      <t>コウシンジ</t>
    </rPh>
    <rPh sb="22" eb="23">
      <t>キ</t>
    </rPh>
    <rPh sb="23" eb="25">
      <t>タントウ</t>
    </rPh>
    <rPh sb="30" eb="31">
      <t>メイ</t>
    </rPh>
    <rPh sb="33" eb="34">
      <t>ハタ</t>
    </rPh>
    <rPh sb="37" eb="40">
      <t>センシュダン</t>
    </rPh>
    <rPh sb="41" eb="44">
      <t>コウシンジ</t>
    </rPh>
    <rPh sb="45" eb="47">
      <t>シドウ</t>
    </rPh>
    <rPh sb="54" eb="56">
      <t>キシュ</t>
    </rPh>
    <phoneticPr fontId="2"/>
  </si>
  <si>
    <t xml:space="preserve">○式次のステージ展開
　・総合開会式から表彰式移行時のステージ展開
　　　演台を下げる
　　　ステージ中央にマイクスタンドの設置
○会場設営（5/26、フロア内）
</t>
    <rPh sb="1" eb="3">
      <t>シキジ</t>
    </rPh>
    <rPh sb="8" eb="10">
      <t>テンカイ</t>
    </rPh>
    <rPh sb="13" eb="18">
      <t>ソウゴウカイカイシキ</t>
    </rPh>
    <rPh sb="20" eb="26">
      <t>ヒョウショウシキイコウジ</t>
    </rPh>
    <rPh sb="31" eb="33">
      <t>テンカイ</t>
    </rPh>
    <rPh sb="37" eb="39">
      <t>エンダイ</t>
    </rPh>
    <rPh sb="40" eb="41">
      <t>サ</t>
    </rPh>
    <rPh sb="51" eb="53">
      <t>チュウオウ</t>
    </rPh>
    <rPh sb="62" eb="64">
      <t>セッチ</t>
    </rPh>
    <phoneticPr fontId="2"/>
  </si>
  <si>
    <t xml:space="preserve">○式次の演奏
</t>
    <rPh sb="1" eb="3">
      <t>シキジ</t>
    </rPh>
    <rPh sb="4" eb="6">
      <t>エンソウ</t>
    </rPh>
    <phoneticPr fontId="2"/>
  </si>
  <si>
    <t>8:00~13:00</t>
    <phoneticPr fontId="2"/>
  </si>
  <si>
    <t>厳木</t>
    <rPh sb="0" eb="2">
      <t>キュウラギ</t>
    </rPh>
    <phoneticPr fontId="2"/>
  </si>
  <si>
    <t>田中　賢一</t>
    <rPh sb="0" eb="2">
      <t>タナカ</t>
    </rPh>
    <rPh sb="3" eb="5">
      <t>ケンイチ</t>
    </rPh>
    <phoneticPr fontId="2"/>
  </si>
  <si>
    <t xml:space="preserve">○会場設営（5/26、映像機器等）
○開会式中のスクリーン投射
　・スライドの作成
　・挨拶者の再確認（事務局より）
　・団長名、旗手名の再確認（２F受付担当より）
</t>
    <rPh sb="11" eb="16">
      <t>エイゾウキキトウ</t>
    </rPh>
    <rPh sb="19" eb="22">
      <t>カイカイシキ</t>
    </rPh>
    <rPh sb="22" eb="23">
      <t>チュウ</t>
    </rPh>
    <rPh sb="29" eb="31">
      <t>トウシャ</t>
    </rPh>
    <rPh sb="39" eb="41">
      <t>サクセイ</t>
    </rPh>
    <phoneticPr fontId="2"/>
  </si>
  <si>
    <t xml:space="preserve">・プロジェクター（１）※含ケーブル類
・スクリーン（１）
・パソコン（１）
・延長コード３０ｍ（１）
</t>
    <rPh sb="12" eb="13">
      <t>フク</t>
    </rPh>
    <rPh sb="17" eb="18">
      <t>ルイ</t>
    </rPh>
    <rPh sb="39" eb="41">
      <t>エンチョウ</t>
    </rPh>
    <phoneticPr fontId="2"/>
  </si>
  <si>
    <t>中村　智子</t>
    <rPh sb="0" eb="2">
      <t>ナカムラ</t>
    </rPh>
    <rPh sb="3" eb="5">
      <t>トモコ</t>
    </rPh>
    <phoneticPr fontId="2"/>
  </si>
  <si>
    <t xml:space="preserve">○選手団の受付
　・団長、旗手名の確認（変更があった場合は、司会係に連絡）
　・駐車サービス券の発行（許可証提示者のみ）
○行進時のプラカード・旗竿の貸与、回収（１Ｆにて）
○受付設営（5/26）
</t>
    <rPh sb="1" eb="4">
      <t>センシュダン</t>
    </rPh>
    <rPh sb="5" eb="7">
      <t>ウケツケ</t>
    </rPh>
    <rPh sb="10" eb="12">
      <t>ダンチョウ</t>
    </rPh>
    <rPh sb="13" eb="15">
      <t>キシュ</t>
    </rPh>
    <rPh sb="15" eb="16">
      <t>メイ</t>
    </rPh>
    <rPh sb="17" eb="19">
      <t>カクニン</t>
    </rPh>
    <rPh sb="20" eb="22">
      <t>ヘンコウ</t>
    </rPh>
    <rPh sb="26" eb="28">
      <t>バアイ</t>
    </rPh>
    <rPh sb="30" eb="32">
      <t>シカイ</t>
    </rPh>
    <rPh sb="32" eb="33">
      <t>カカリ</t>
    </rPh>
    <rPh sb="34" eb="36">
      <t>レンラク</t>
    </rPh>
    <rPh sb="40" eb="42">
      <t>チュウシャ</t>
    </rPh>
    <rPh sb="46" eb="47">
      <t>ケン</t>
    </rPh>
    <rPh sb="48" eb="50">
      <t>ハッコウ</t>
    </rPh>
    <rPh sb="51" eb="54">
      <t>キョカショウ</t>
    </rPh>
    <rPh sb="54" eb="57">
      <t>テイジシャ</t>
    </rPh>
    <rPh sb="62" eb="65">
      <t>コウシンジ</t>
    </rPh>
    <rPh sb="72" eb="74">
      <t>ハタザオ</t>
    </rPh>
    <rPh sb="75" eb="77">
      <t>タイヨ</t>
    </rPh>
    <rPh sb="78" eb="80">
      <t>カイシュウ</t>
    </rPh>
    <rPh sb="88" eb="90">
      <t>ウケツケ</t>
    </rPh>
    <rPh sb="90" eb="92">
      <t>セツエイ</t>
    </rPh>
    <phoneticPr fontId="2"/>
  </si>
  <si>
    <t>映像</t>
    <rPh sb="0" eb="2">
      <t>エイゾウ</t>
    </rPh>
    <phoneticPr fontId="2"/>
  </si>
  <si>
    <t>放送
（司会進行・音響）</t>
    <rPh sb="0" eb="2">
      <t>ホウソウ</t>
    </rPh>
    <rPh sb="4" eb="6">
      <t>シカイ</t>
    </rPh>
    <rPh sb="9" eb="11">
      <t>オンキョウ</t>
    </rPh>
    <phoneticPr fontId="2"/>
  </si>
  <si>
    <r>
      <t xml:space="preserve">○放送内容の検討
○放送原稿の作成
</t>
    </r>
    <r>
      <rPr>
        <sz val="10"/>
        <rFont val="ＭＳ 明朝"/>
        <family val="1"/>
        <charset val="128"/>
      </rPr>
      <t xml:space="preserve">○放送機器
　・音量等の調節
○会場設営（5/26、司会台、マイク等）
○会の進行
　・挨拶者の再確認（事務局より）
　・団長名、旗手名の再確認（２F受付担当より）
</t>
    </r>
    <rPh sb="1" eb="5">
      <t>ホウソウナイヨウ</t>
    </rPh>
    <rPh sb="6" eb="8">
      <t>ケントウ</t>
    </rPh>
    <rPh sb="10" eb="12">
      <t>ホウソウ</t>
    </rPh>
    <rPh sb="12" eb="14">
      <t>ゲンコウ</t>
    </rPh>
    <rPh sb="15" eb="17">
      <t>サクセイ</t>
    </rPh>
    <rPh sb="44" eb="46">
      <t>シカイ</t>
    </rPh>
    <rPh sb="46" eb="47">
      <t>ダイ</t>
    </rPh>
    <rPh sb="51" eb="52">
      <t>トウ</t>
    </rPh>
    <rPh sb="55" eb="56">
      <t>カイ</t>
    </rPh>
    <rPh sb="57" eb="59">
      <t>シンコウ</t>
    </rPh>
    <rPh sb="62" eb="65">
      <t>アイサツシャ</t>
    </rPh>
    <rPh sb="66" eb="69">
      <t>サイカクニン</t>
    </rPh>
    <rPh sb="70" eb="73">
      <t>ジムキョク</t>
    </rPh>
    <rPh sb="79" eb="82">
      <t>ダンチョウメイ</t>
    </rPh>
    <rPh sb="83" eb="85">
      <t>キシュ</t>
    </rPh>
    <rPh sb="85" eb="86">
      <t>メイ</t>
    </rPh>
    <rPh sb="87" eb="88">
      <t>サイ</t>
    </rPh>
    <rPh sb="88" eb="90">
      <t>カクニン</t>
    </rPh>
    <rPh sb="93" eb="97">
      <t>ウケツケタントウ</t>
    </rPh>
    <phoneticPr fontId="2"/>
  </si>
  <si>
    <r>
      <t xml:space="preserve">・司会台（地下倉庫より搬入）
・司会原稿
</t>
    </r>
    <r>
      <rPr>
        <sz val="10"/>
        <rFont val="ＭＳ 明朝"/>
        <family val="1"/>
        <charset val="128"/>
      </rPr>
      <t>・マイク（ステージ上２、司会用１、予備１）
・マイクスタンド
　　ステージ上（卓上２、スタンド１）
　　司会台（卓上１）</t>
    </r>
    <rPh sb="1" eb="4">
      <t>シカイダイ</t>
    </rPh>
    <rPh sb="5" eb="9">
      <t>チカソウコ</t>
    </rPh>
    <rPh sb="11" eb="13">
      <t>ハンニュウ</t>
    </rPh>
    <rPh sb="16" eb="20">
      <t>シカイゲンコウ</t>
    </rPh>
    <phoneticPr fontId="2"/>
  </si>
  <si>
    <t>・かちまる　　　・スポーツドリンク
・保冷剤×3　　 ・クーラーボックス
・タオル　　　　・冷却シート
・消臭剤
・うちわ
・氷（２日分）　※すべて事務局準備</t>
    <rPh sb="19" eb="22">
      <t>ホレイザイ</t>
    </rPh>
    <rPh sb="46" eb="48">
      <t>レイキャク</t>
    </rPh>
    <rPh sb="53" eb="56">
      <t>ショウシュウザイ</t>
    </rPh>
    <rPh sb="63" eb="64">
      <t>コオリ</t>
    </rPh>
    <rPh sb="66" eb="68">
      <t>ニチブン</t>
    </rPh>
    <rPh sb="67" eb="68">
      <t>ブン</t>
    </rPh>
    <rPh sb="74" eb="79">
      <t>ジムキョクジュンビ</t>
    </rPh>
    <phoneticPr fontId="2"/>
  </si>
  <si>
    <t>・お茶（ペットボトル）２L×３本
・紙コップ
・クーラーボックス
・消毒シート
　　　※以上、事務局準備
・おぼん（佐女より持参）</t>
    <rPh sb="2" eb="3">
      <t>チャ</t>
    </rPh>
    <rPh sb="15" eb="16">
      <t>ホン</t>
    </rPh>
    <rPh sb="18" eb="19">
      <t>カミ</t>
    </rPh>
    <rPh sb="34" eb="36">
      <t>ショウドク</t>
    </rPh>
    <rPh sb="44" eb="46">
      <t>イジョウ</t>
    </rPh>
    <rPh sb="47" eb="52">
      <t>ジムキョクジュンビ</t>
    </rPh>
    <phoneticPr fontId="2"/>
  </si>
  <si>
    <t xml:space="preserve">・救護器具　　　・タンカ
・クーラーボックス　　・経口補水液
・氷　　・ビニル袋
</t>
    <rPh sb="1" eb="5">
      <t>キュウゴキグ</t>
    </rPh>
    <rPh sb="25" eb="30">
      <t>ケイコウホスイエキ</t>
    </rPh>
    <rPh sb="32" eb="33">
      <t>コオリ</t>
    </rPh>
    <rPh sb="39" eb="40">
      <t>ブクロ</t>
    </rPh>
    <phoneticPr fontId="2"/>
  </si>
  <si>
    <t>記録写真</t>
    <rPh sb="0" eb="4">
      <t>キロクシャシン</t>
    </rPh>
    <phoneticPr fontId="2"/>
  </si>
  <si>
    <t>○式次の撮影</t>
    <rPh sb="1" eb="3">
      <t>シキジ</t>
    </rPh>
    <rPh sb="4" eb="6">
      <t>サツエイ</t>
    </rPh>
    <phoneticPr fontId="2"/>
  </si>
  <si>
    <t>・機材</t>
    <rPh sb="1" eb="3">
      <t>キザイ</t>
    </rPh>
    <phoneticPr fontId="2"/>
  </si>
  <si>
    <t>・機材等</t>
    <rPh sb="1" eb="3">
      <t>キザイ</t>
    </rPh>
    <rPh sb="3" eb="4">
      <t>トウ</t>
    </rPh>
    <phoneticPr fontId="2"/>
  </si>
  <si>
    <t>・トランシーバー（１０）
・雑巾（20）　　・パネル用画鋲
・ゴミ袋　　・単３電池　　・消毒液
・除菌シート　　・拭取りペーパー
・養生テープ（白・緑　各10）
・ＩＤカード（役員分）</t>
    <rPh sb="14" eb="16">
      <t>ゾウキン</t>
    </rPh>
    <rPh sb="26" eb="27">
      <t>ヨウ</t>
    </rPh>
    <rPh sb="27" eb="29">
      <t>ガビョウ</t>
    </rPh>
    <rPh sb="33" eb="34">
      <t>ブクロ</t>
    </rPh>
    <rPh sb="37" eb="38">
      <t>タン</t>
    </rPh>
    <rPh sb="39" eb="41">
      <t>デンチ</t>
    </rPh>
    <rPh sb="44" eb="47">
      <t>ショウドクエキ</t>
    </rPh>
    <rPh sb="49" eb="51">
      <t>ジョキン</t>
    </rPh>
    <rPh sb="57" eb="59">
      <t>フキト</t>
    </rPh>
    <rPh sb="66" eb="68">
      <t>ヨウジョウ</t>
    </rPh>
    <rPh sb="72" eb="73">
      <t>シロ</t>
    </rPh>
    <rPh sb="74" eb="75">
      <t>ミドリ</t>
    </rPh>
    <rPh sb="76" eb="77">
      <t>カク</t>
    </rPh>
    <rPh sb="88" eb="91">
      <t>ヤクインブン</t>
    </rPh>
    <phoneticPr fontId="2"/>
  </si>
  <si>
    <t>係　　　員　　　氏　　　名</t>
    <phoneticPr fontId="2"/>
  </si>
  <si>
    <t>標旗・行進誘導</t>
    <rPh sb="0" eb="1">
      <t>シルベ</t>
    </rPh>
    <rPh sb="1" eb="2">
      <t>キ</t>
    </rPh>
    <rPh sb="3" eb="5">
      <t>コウシン</t>
    </rPh>
    <rPh sb="5" eb="7">
      <t>ユウドウ</t>
    </rPh>
    <phoneticPr fontId="2"/>
  </si>
  <si>
    <t>２F・４F部分</t>
    <rPh sb="5" eb="7">
      <t>ブブン</t>
    </rPh>
    <phoneticPr fontId="2"/>
  </si>
  <si>
    <t>ボールパーク北側・その他</t>
    <rPh sb="6" eb="8">
      <t>キタガワ</t>
    </rPh>
    <rPh sb="11" eb="12">
      <t>タ</t>
    </rPh>
    <phoneticPr fontId="2"/>
  </si>
  <si>
    <t>来賓・選手団・報道関係</t>
    <rPh sb="0" eb="2">
      <t>ライヒン</t>
    </rPh>
    <rPh sb="3" eb="6">
      <t>センシュダン</t>
    </rPh>
    <rPh sb="7" eb="11">
      <t>ホウドウカンケイ</t>
    </rPh>
    <phoneticPr fontId="2"/>
  </si>
  <si>
    <t>一般生徒・一般観客</t>
    <rPh sb="0" eb="4">
      <t>イッパンセイト</t>
    </rPh>
    <rPh sb="5" eb="9">
      <t>イッパンカンキャク</t>
    </rPh>
    <phoneticPr fontId="2"/>
  </si>
  <si>
    <t>○は各係の代表者（5/16開催の第２回実行委員会出席者）</t>
    <rPh sb="2" eb="4">
      <t>カクカカリ</t>
    </rPh>
    <rPh sb="5" eb="7">
      <t>ダイヒョウ</t>
    </rPh>
    <rPh sb="7" eb="8">
      <t>シャ</t>
    </rPh>
    <rPh sb="13" eb="15">
      <t>カイサイ</t>
    </rPh>
    <rPh sb="16" eb="17">
      <t>ダイ</t>
    </rPh>
    <rPh sb="18" eb="19">
      <t>カイ</t>
    </rPh>
    <rPh sb="19" eb="21">
      <t>ジッコウ</t>
    </rPh>
    <rPh sb="21" eb="23">
      <t>イイン</t>
    </rPh>
    <rPh sb="23" eb="24">
      <t>カイ</t>
    </rPh>
    <rPh sb="24" eb="27">
      <t>シュッセキシャ</t>
    </rPh>
    <phoneticPr fontId="2"/>
  </si>
  <si>
    <t>国旗</t>
    <rPh sb="0" eb="2">
      <t>コッキ</t>
    </rPh>
    <phoneticPr fontId="2"/>
  </si>
  <si>
    <t>県旗</t>
    <rPh sb="0" eb="2">
      <t>ケンキ</t>
    </rPh>
    <phoneticPr fontId="2"/>
  </si>
  <si>
    <t>高体連旗</t>
    <rPh sb="0" eb="4">
      <t>コウタイレンキ</t>
    </rPh>
    <phoneticPr fontId="2"/>
  </si>
  <si>
    <t>放送部</t>
    <rPh sb="0" eb="3">
      <t>ホウソウブ</t>
    </rPh>
    <phoneticPr fontId="2"/>
  </si>
  <si>
    <t>アリーナ専用駐車場・アリーナ玄関前</t>
    <rPh sb="4" eb="9">
      <t>センヨウチュウシャジョウ</t>
    </rPh>
    <rPh sb="14" eb="17">
      <t>ゲンカンマエ</t>
    </rPh>
    <phoneticPr fontId="2"/>
  </si>
  <si>
    <t>交通誘導</t>
    <rPh sb="0" eb="4">
      <t>コウツウユウドウ</t>
    </rPh>
    <phoneticPr fontId="2"/>
  </si>
  <si>
    <t>アリーナ南東交差点（東⇒北）</t>
    <rPh sb="4" eb="9">
      <t>ナントウコウサテン</t>
    </rPh>
    <rPh sb="10" eb="11">
      <t>ヒガシ</t>
    </rPh>
    <rPh sb="12" eb="13">
      <t>キタ</t>
    </rPh>
    <phoneticPr fontId="2"/>
  </si>
  <si>
    <t>アリーナ南東交差点（南⇒北）</t>
    <rPh sb="4" eb="9">
      <t>ナントウコウサテン</t>
    </rPh>
    <rPh sb="10" eb="11">
      <t>ミナミ</t>
    </rPh>
    <rPh sb="12" eb="13">
      <t>キタ</t>
    </rPh>
    <phoneticPr fontId="2"/>
  </si>
  <si>
    <t>北陵</t>
  </si>
  <si>
    <t>パーク北側入口</t>
    <rPh sb="3" eb="5">
      <t>キタガワ</t>
    </rPh>
    <rPh sb="5" eb="7">
      <t>イリグチ</t>
    </rPh>
    <phoneticPr fontId="2"/>
  </si>
  <si>
    <t>パーク北西側交差点</t>
    <rPh sb="3" eb="5">
      <t>ホクセイ</t>
    </rPh>
    <rPh sb="5" eb="6">
      <t>ガワ</t>
    </rPh>
    <rPh sb="6" eb="9">
      <t>コウサテン</t>
    </rPh>
    <phoneticPr fontId="2"/>
  </si>
  <si>
    <t>パーク東側交差点</t>
    <rPh sb="3" eb="4">
      <t>ヒガシ</t>
    </rPh>
    <rPh sb="4" eb="5">
      <t>ガワ</t>
    </rPh>
    <rPh sb="5" eb="8">
      <t>コウサテン</t>
    </rPh>
    <phoneticPr fontId="2"/>
  </si>
  <si>
    <t>サブ⇒メイン　含む</t>
    <rPh sb="7" eb="8">
      <t>フク</t>
    </rPh>
    <phoneticPr fontId="2"/>
  </si>
  <si>
    <t>オペレーターとの調整</t>
    <rPh sb="8" eb="10">
      <t>チョウセイ</t>
    </rPh>
    <phoneticPr fontId="2"/>
  </si>
  <si>
    <t>受付⇒控室誘導含む（会長、知事、招待者、等）</t>
    <rPh sb="0" eb="2">
      <t>ウケツケ</t>
    </rPh>
    <rPh sb="3" eb="5">
      <t>ヒカエシツ</t>
    </rPh>
    <rPh sb="5" eb="7">
      <t>ユウドウ</t>
    </rPh>
    <rPh sb="7" eb="8">
      <t>フク</t>
    </rPh>
    <rPh sb="10" eb="12">
      <t>カイチョウ</t>
    </rPh>
    <rPh sb="13" eb="15">
      <t>チジ</t>
    </rPh>
    <rPh sb="16" eb="19">
      <t>ショウタイシャ</t>
    </rPh>
    <rPh sb="20" eb="21">
      <t>トウ</t>
    </rPh>
    <phoneticPr fontId="2"/>
  </si>
  <si>
    <t>7:00~13:00</t>
    <phoneticPr fontId="2"/>
  </si>
  <si>
    <t>事務局補助</t>
    <rPh sb="0" eb="3">
      <t>ジムキョク</t>
    </rPh>
    <rPh sb="3" eb="5">
      <t>ホジョ</t>
    </rPh>
    <phoneticPr fontId="2"/>
  </si>
  <si>
    <t>　令和７年度佐賀県高等学校総合体育大会 総合開会式式典役員 委嘱一覧</t>
    <phoneticPr fontId="2"/>
  </si>
  <si>
    <t>リハーサル
5/29(木)</t>
    <rPh sb="11" eb="12">
      <t>モク</t>
    </rPh>
    <phoneticPr fontId="2"/>
  </si>
  <si>
    <t>当　日
5/30(金)</t>
    <rPh sb="0" eb="1">
      <t>トウ</t>
    </rPh>
    <rPh sb="2" eb="3">
      <t>ヒ</t>
    </rPh>
    <rPh sb="9" eb="10">
      <t>キン</t>
    </rPh>
    <phoneticPr fontId="2"/>
  </si>
  <si>
    <t xml:space="preserve"> 提出締切：５月９日（金）16：00までにお願いします。
 提 出 先：katimaru@saga-koutairen.jp（県高体連事務局）</t>
    <rPh sb="2" eb="3">
      <t>ガツ</t>
    </rPh>
    <rPh sb="5" eb="6">
      <t>ニチ</t>
    </rPh>
    <rPh sb="7" eb="8">
      <t>キン</t>
    </rPh>
    <rPh sb="17" eb="18">
      <t>ネガ</t>
    </rPh>
    <rPh sb="24" eb="27">
      <t>テイシュツサキ</t>
    </rPh>
    <rPh sb="61" eb="62">
      <t>ケン</t>
    </rPh>
    <rPh sb="62" eb="65">
      <t>コウタイレン</t>
    </rPh>
    <rPh sb="65" eb="68">
      <t>ジムキョク</t>
    </rPh>
    <phoneticPr fontId="2"/>
  </si>
  <si>
    <t>瀬戸　隆英</t>
    <rPh sb="0" eb="2">
      <t>セト</t>
    </rPh>
    <rPh sb="3" eb="5">
      <t>タカヒデ</t>
    </rPh>
    <phoneticPr fontId="2"/>
  </si>
  <si>
    <t>5/29
・
5/30</t>
    <phoneticPr fontId="2"/>
  </si>
  <si>
    <t>塚原　恭子</t>
    <rPh sb="0" eb="1">
      <t>ツカハラ</t>
    </rPh>
    <phoneticPr fontId="2"/>
  </si>
  <si>
    <t>・誘導棒（佐北より持参）
・体育用ゼッケン（佐北より持参）
・駐車許可証（事務局作成後、該当へ配布）</t>
    <rPh sb="1" eb="4">
      <t>ユウドウボウ</t>
    </rPh>
    <rPh sb="5" eb="6">
      <t>サ</t>
    </rPh>
    <rPh sb="6" eb="7">
      <t>キタ</t>
    </rPh>
    <rPh sb="9" eb="11">
      <t>ジサン</t>
    </rPh>
    <rPh sb="14" eb="17">
      <t>タイイクヨウ</t>
    </rPh>
    <rPh sb="22" eb="23">
      <t>サ</t>
    </rPh>
    <rPh sb="23" eb="24">
      <t>キタ</t>
    </rPh>
    <rPh sb="26" eb="28">
      <t>ジサン</t>
    </rPh>
    <rPh sb="31" eb="36">
      <t>チュウシャキョカショウ</t>
    </rPh>
    <rPh sb="37" eb="42">
      <t>ジムキョクサクセイ</t>
    </rPh>
    <rPh sb="42" eb="43">
      <t>ゴ</t>
    </rPh>
    <rPh sb="44" eb="46">
      <t>ガイトウ</t>
    </rPh>
    <rPh sb="47" eb="49">
      <t>ハイフ</t>
    </rPh>
    <phoneticPr fontId="2"/>
  </si>
  <si>
    <t>・誘導棒（佐工より持参）
・体育用ゼッケン（佐工より持参）
・拡声器（佐工より持参）</t>
    <rPh sb="1" eb="4">
      <t>ユウドウボウ</t>
    </rPh>
    <rPh sb="5" eb="6">
      <t>サ</t>
    </rPh>
    <rPh sb="6" eb="7">
      <t>コウ</t>
    </rPh>
    <rPh sb="9" eb="11">
      <t>ジサン</t>
    </rPh>
    <rPh sb="14" eb="17">
      <t>タイイクヨウ</t>
    </rPh>
    <rPh sb="22" eb="23">
      <t>サ</t>
    </rPh>
    <rPh sb="23" eb="24">
      <t>コウ</t>
    </rPh>
    <rPh sb="26" eb="28">
      <t>ジサン</t>
    </rPh>
    <rPh sb="31" eb="34">
      <t>カクセイキ</t>
    </rPh>
    <rPh sb="35" eb="37">
      <t>サコウ</t>
    </rPh>
    <rPh sb="39" eb="41">
      <t>ジサン</t>
    </rPh>
    <phoneticPr fontId="2"/>
  </si>
  <si>
    <t>○SAGAアリーナ前交差点（南東側、南⇒北）</t>
    <rPh sb="9" eb="10">
      <t>マエ</t>
    </rPh>
    <rPh sb="10" eb="13">
      <t>コウサテン</t>
    </rPh>
    <rPh sb="16" eb="17">
      <t>ガワ</t>
    </rPh>
    <rPh sb="18" eb="19">
      <t>ミナミ</t>
    </rPh>
    <rPh sb="20" eb="21">
      <t>キタ</t>
    </rPh>
    <phoneticPr fontId="2"/>
  </si>
  <si>
    <t>○パーク北西側交差点（若楠小登校児童への対応含む）</t>
    <rPh sb="4" eb="6">
      <t>ホクセイ</t>
    </rPh>
    <rPh sb="6" eb="7">
      <t>ガワ</t>
    </rPh>
    <rPh sb="7" eb="10">
      <t>コウサテン</t>
    </rPh>
    <rPh sb="11" eb="12">
      <t>ワカ</t>
    </rPh>
    <rPh sb="12" eb="13">
      <t>ナン</t>
    </rPh>
    <rPh sb="13" eb="14">
      <t>ショウ</t>
    </rPh>
    <rPh sb="14" eb="16">
      <t>トウコウ</t>
    </rPh>
    <rPh sb="16" eb="18">
      <t>ジドウ</t>
    </rPh>
    <rPh sb="20" eb="22">
      <t>タイオウ</t>
    </rPh>
    <rPh sb="22" eb="23">
      <t>フク</t>
    </rPh>
    <phoneticPr fontId="2"/>
  </si>
  <si>
    <t>○SAGAアリーナ前交差点（北東側、東⇒北）</t>
    <rPh sb="14" eb="17">
      <t>キタヒガシガワ</t>
    </rPh>
    <rPh sb="18" eb="19">
      <t>ヒガシ</t>
    </rPh>
    <rPh sb="20" eb="21">
      <t>キタ</t>
    </rPh>
    <phoneticPr fontId="2"/>
  </si>
  <si>
    <t>○パーク北側入口から会場、駐輪場等への誘導</t>
    <rPh sb="4" eb="6">
      <t>キタガワ</t>
    </rPh>
    <rPh sb="6" eb="8">
      <t>イリグチ</t>
    </rPh>
    <rPh sb="10" eb="12">
      <t>カイジョウ</t>
    </rPh>
    <rPh sb="13" eb="17">
      <t>チュウリンジョウトウ</t>
    </rPh>
    <rPh sb="19" eb="21">
      <t>ユウドウ</t>
    </rPh>
    <phoneticPr fontId="2"/>
  </si>
  <si>
    <t>○栄光橋付近</t>
    <rPh sb="1" eb="4">
      <t>エイコウバシ</t>
    </rPh>
    <rPh sb="4" eb="6">
      <t>フキン</t>
    </rPh>
    <phoneticPr fontId="2"/>
  </si>
  <si>
    <t>○一般生徒の誘導（２Ｆ席）
○一般観客の誘導（４Ｆ席）</t>
    <rPh sb="1" eb="5">
      <t>イッパンセイト</t>
    </rPh>
    <rPh sb="6" eb="8">
      <t>ユウドウ</t>
    </rPh>
    <rPh sb="11" eb="12">
      <t>セキ</t>
    </rPh>
    <rPh sb="15" eb="19">
      <t>イッパンカンキャク</t>
    </rPh>
    <rPh sb="20" eb="22">
      <t>ユウドウ</t>
    </rPh>
    <rPh sb="25" eb="26">
      <t>セキ</t>
    </rPh>
    <phoneticPr fontId="2"/>
  </si>
  <si>
    <t>・標旗（事務局準備）
・白手袋（事務局準備）</t>
    <rPh sb="1" eb="3">
      <t>ヒョウキ</t>
    </rPh>
    <rPh sb="4" eb="9">
      <t>ジムキョクジュンビ</t>
    </rPh>
    <rPh sb="12" eb="15">
      <t>シロテブクロ</t>
    </rPh>
    <rPh sb="16" eb="19">
      <t>ジムキョク</t>
    </rPh>
    <rPh sb="19" eb="21">
      <t>ジュンビ</t>
    </rPh>
    <phoneticPr fontId="2"/>
  </si>
  <si>
    <t>・パソコン（１）※含ケーブル類
・延長コード３０ｍ（１）</t>
    <rPh sb="17" eb="19">
      <t>エンチョウ</t>
    </rPh>
    <phoneticPr fontId="2"/>
  </si>
  <si>
    <t xml:space="preserve">○式時の演奏
</t>
    <rPh sb="1" eb="2">
      <t>シキ</t>
    </rPh>
    <rPh sb="2" eb="3">
      <t>ジ</t>
    </rPh>
    <rPh sb="4" eb="6">
      <t>エンソウ</t>
    </rPh>
    <phoneticPr fontId="2"/>
  </si>
  <si>
    <t>・救護器具　　　・タンカ
・クーラーボックス　　・経口補水液
・氷　　・ビニル袋</t>
    <rPh sb="1" eb="5">
      <t>キュウゴキグ</t>
    </rPh>
    <rPh sb="25" eb="30">
      <t>ケイコウホスイエキ</t>
    </rPh>
    <rPh sb="32" eb="33">
      <t>コオリ</t>
    </rPh>
    <rPh sb="39" eb="40">
      <t>ブクロ</t>
    </rPh>
    <phoneticPr fontId="2"/>
  </si>
  <si>
    <t>記録写真</t>
    <rPh sb="0" eb="2">
      <t>キロク</t>
    </rPh>
    <rPh sb="2" eb="4">
      <t>シャシン</t>
    </rPh>
    <phoneticPr fontId="2"/>
  </si>
  <si>
    <t>選手団誘導</t>
    <rPh sb="0" eb="3">
      <t>センシュダン</t>
    </rPh>
    <rPh sb="3" eb="5">
      <t>ユウドウ</t>
    </rPh>
    <phoneticPr fontId="2"/>
  </si>
  <si>
    <t>岡　孝郁</t>
    <rPh sb="0" eb="1">
      <t>オカ</t>
    </rPh>
    <rPh sb="2" eb="3">
      <t>コウ</t>
    </rPh>
    <rPh sb="3" eb="4">
      <t>カオル</t>
    </rPh>
    <phoneticPr fontId="2"/>
  </si>
  <si>
    <t>徳廣　彩圭</t>
    <rPh sb="0" eb="2">
      <t>トクヒロ</t>
    </rPh>
    <rPh sb="3" eb="4">
      <t>アヤ</t>
    </rPh>
    <rPh sb="4" eb="5">
      <t>ケイ</t>
    </rPh>
    <phoneticPr fontId="2"/>
  </si>
  <si>
    <t>百武　香里</t>
    <rPh sb="0" eb="2">
      <t>ヒャクタケ</t>
    </rPh>
    <rPh sb="3" eb="5">
      <t>カオリ</t>
    </rPh>
    <phoneticPr fontId="2"/>
  </si>
  <si>
    <t>藤田　里桜</t>
    <rPh sb="0" eb="2">
      <t>フジタ</t>
    </rPh>
    <rPh sb="3" eb="4">
      <t>サト</t>
    </rPh>
    <rPh sb="4" eb="5">
      <t>サクラ</t>
    </rPh>
    <phoneticPr fontId="2"/>
  </si>
  <si>
    <t>有工</t>
    <rPh sb="0" eb="1">
      <t>コウ</t>
    </rPh>
    <phoneticPr fontId="2"/>
  </si>
  <si>
    <t>佐西</t>
    <rPh sb="0" eb="2">
      <t>サニシ</t>
    </rPh>
    <phoneticPr fontId="2"/>
  </si>
  <si>
    <t>14:00~17:00</t>
    <phoneticPr fontId="2"/>
  </si>
  <si>
    <t>佐西</t>
    <rPh sb="0" eb="1">
      <t>サニシ</t>
    </rPh>
    <phoneticPr fontId="2"/>
  </si>
  <si>
    <t>佐女</t>
    <rPh sb="0" eb="1">
      <t>ジョ</t>
    </rPh>
    <phoneticPr fontId="2"/>
  </si>
  <si>
    <t>佐東</t>
    <rPh sb="0" eb="1">
      <t>サ</t>
    </rPh>
    <rPh sb="1" eb="2">
      <t>ヒガシ</t>
    </rPh>
    <phoneticPr fontId="2"/>
  </si>
  <si>
    <t>佐東</t>
    <rPh sb="0" eb="1">
      <t>ヒガシ</t>
    </rPh>
    <phoneticPr fontId="2"/>
  </si>
  <si>
    <t>猿渡恵理子</t>
  </si>
  <si>
    <t>田中　皇洋</t>
    <rPh sb="0" eb="2">
      <t>タナカ</t>
    </rPh>
    <rPh sb="3" eb="4">
      <t>コウ</t>
    </rPh>
    <rPh sb="4" eb="5">
      <t>ヨウ</t>
    </rPh>
    <phoneticPr fontId="2"/>
  </si>
  <si>
    <t>副島　宏之</t>
    <rPh sb="0" eb="2">
      <t>ソエジマ</t>
    </rPh>
    <rPh sb="3" eb="4">
      <t>ヒロ</t>
    </rPh>
    <rPh sb="4" eb="5">
      <t>ユキ</t>
    </rPh>
    <phoneticPr fontId="2"/>
  </si>
  <si>
    <t>富永　さゆり</t>
    <rPh sb="0" eb="2">
      <t>トミナガ</t>
    </rPh>
    <phoneticPr fontId="2"/>
  </si>
  <si>
    <t>槇　聖子</t>
    <rPh sb="0" eb="1">
      <t>マキ</t>
    </rPh>
    <rPh sb="2" eb="4">
      <t>セイコ</t>
    </rPh>
    <phoneticPr fontId="2"/>
  </si>
  <si>
    <t>佐東</t>
    <rPh sb="0" eb="1">
      <t>ニシ</t>
    </rPh>
    <rPh sb="1" eb="2">
      <t>ヒガシ</t>
    </rPh>
    <phoneticPr fontId="2"/>
  </si>
  <si>
    <t>〇</t>
    <phoneticPr fontId="2"/>
  </si>
  <si>
    <t>嘉村　俊也</t>
    <rPh sb="0" eb="2">
      <t>カムラ</t>
    </rPh>
    <rPh sb="3" eb="5">
      <t>シュンヤ</t>
    </rPh>
    <phoneticPr fontId="2"/>
  </si>
  <si>
    <t>米倉　惠子</t>
    <rPh sb="0" eb="2">
      <t>ヨネクラ</t>
    </rPh>
    <rPh sb="3" eb="5">
      <t>ケイコ</t>
    </rPh>
    <phoneticPr fontId="2"/>
  </si>
  <si>
    <t>喜多島　盛周</t>
    <rPh sb="0" eb="3">
      <t>キタジマ</t>
    </rPh>
    <rPh sb="4" eb="5">
      <t>モ</t>
    </rPh>
    <rPh sb="5" eb="6">
      <t>シュウ</t>
    </rPh>
    <phoneticPr fontId="2"/>
  </si>
  <si>
    <t>木村　彰紘</t>
    <rPh sb="0" eb="2">
      <t>キムラ</t>
    </rPh>
    <rPh sb="3" eb="4">
      <t>アキラ</t>
    </rPh>
    <rPh sb="4" eb="5">
      <t>コウ</t>
    </rPh>
    <phoneticPr fontId="2"/>
  </si>
  <si>
    <t>橋口　香織</t>
    <rPh sb="0" eb="2">
      <t>ハシグチ</t>
    </rPh>
    <rPh sb="3" eb="5">
      <t>カオリ</t>
    </rPh>
    <phoneticPr fontId="2"/>
  </si>
  <si>
    <t>徳久　悠紀</t>
    <rPh sb="0" eb="2">
      <t>トクヒサ</t>
    </rPh>
    <rPh sb="3" eb="5">
      <t>ユウノリ</t>
    </rPh>
    <phoneticPr fontId="2"/>
  </si>
  <si>
    <t>待鳥　和希</t>
    <phoneticPr fontId="2"/>
  </si>
  <si>
    <t>岡本　宗一郎</t>
    <rPh sb="0" eb="2">
      <t>オカモト</t>
    </rPh>
    <rPh sb="3" eb="6">
      <t>ソウイチロウ</t>
    </rPh>
    <phoneticPr fontId="2"/>
  </si>
  <si>
    <t>江口　将貴</t>
    <phoneticPr fontId="2"/>
  </si>
  <si>
    <t>城戸　健人</t>
    <rPh sb="0" eb="2">
      <t>キド</t>
    </rPh>
    <rPh sb="3" eb="5">
      <t>ケント</t>
    </rPh>
    <phoneticPr fontId="2"/>
  </si>
  <si>
    <t>藤戸　夏樹</t>
    <rPh sb="0" eb="2">
      <t>フジト</t>
    </rPh>
    <rPh sb="3" eb="5">
      <t>ナツキ</t>
    </rPh>
    <phoneticPr fontId="2"/>
  </si>
  <si>
    <t>古閑　慎一朗</t>
    <rPh sb="0" eb="2">
      <t>コガ</t>
    </rPh>
    <rPh sb="3" eb="5">
      <t>シンイチ</t>
    </rPh>
    <rPh sb="5" eb="6">
      <t>ロウ</t>
    </rPh>
    <phoneticPr fontId="2"/>
  </si>
  <si>
    <t>田久保　由未</t>
    <rPh sb="0" eb="3">
      <t>タクボ</t>
    </rPh>
    <rPh sb="4" eb="5">
      <t>ヨシ</t>
    </rPh>
    <rPh sb="5" eb="6">
      <t>ミ</t>
    </rPh>
    <phoneticPr fontId="2"/>
  </si>
  <si>
    <t>石川　悟至</t>
    <rPh sb="0" eb="2">
      <t>イシカワ</t>
    </rPh>
    <rPh sb="3" eb="4">
      <t>サトル</t>
    </rPh>
    <rPh sb="4" eb="5">
      <t>イタル</t>
    </rPh>
    <phoneticPr fontId="2"/>
  </si>
  <si>
    <t>長田　信一</t>
    <rPh sb="0" eb="2">
      <t>オサダ</t>
    </rPh>
    <rPh sb="3" eb="5">
      <t>シンイチ</t>
    </rPh>
    <phoneticPr fontId="2"/>
  </si>
  <si>
    <t>蒲原　香織</t>
    <rPh sb="0" eb="2">
      <t>カモハラ</t>
    </rPh>
    <rPh sb="3" eb="5">
      <t>カオリ</t>
    </rPh>
    <phoneticPr fontId="2"/>
  </si>
  <si>
    <t>平井　尚子</t>
    <rPh sb="0" eb="2">
      <t>ヒライ</t>
    </rPh>
    <rPh sb="3" eb="5">
      <t>ナオコ</t>
    </rPh>
    <phoneticPr fontId="2"/>
  </si>
  <si>
    <t>小杭　　聖</t>
    <rPh sb="0" eb="1">
      <t>チイ</t>
    </rPh>
    <rPh sb="1" eb="2">
      <t>クイ</t>
    </rPh>
    <rPh sb="4" eb="5">
      <t>ヒジリ</t>
    </rPh>
    <phoneticPr fontId="2"/>
  </si>
  <si>
    <t>森田　寿博</t>
    <phoneticPr fontId="2"/>
  </si>
  <si>
    <t>加藤　悦子</t>
    <rPh sb="0" eb="2">
      <t>カトウ</t>
    </rPh>
    <rPh sb="3" eb="5">
      <t>エツコ</t>
    </rPh>
    <phoneticPr fontId="2"/>
  </si>
  <si>
    <t>森口　ユリエ</t>
    <rPh sb="0" eb="2">
      <t>モリグチ</t>
    </rPh>
    <phoneticPr fontId="2"/>
  </si>
  <si>
    <t>加藤　暁子</t>
    <rPh sb="0" eb="2">
      <t>カトウ</t>
    </rPh>
    <rPh sb="3" eb="5">
      <t>アキコ</t>
    </rPh>
    <phoneticPr fontId="2"/>
  </si>
  <si>
    <t>坪根　絵里</t>
    <rPh sb="0" eb="2">
      <t>ツボネ</t>
    </rPh>
    <rPh sb="3" eb="5">
      <t>エリ</t>
    </rPh>
    <phoneticPr fontId="2"/>
  </si>
  <si>
    <t>片波　正志</t>
    <rPh sb="0" eb="2">
      <t>カタナミ</t>
    </rPh>
    <rPh sb="3" eb="4">
      <t>マサ</t>
    </rPh>
    <rPh sb="4" eb="5">
      <t>シ</t>
    </rPh>
    <phoneticPr fontId="2"/>
  </si>
  <si>
    <t>酒見　健治</t>
    <rPh sb="0" eb="2">
      <t>サケミ</t>
    </rPh>
    <rPh sb="3" eb="5">
      <t>ケンジ</t>
    </rPh>
    <phoneticPr fontId="2"/>
  </si>
  <si>
    <t>永吉　真吾</t>
    <rPh sb="0" eb="2">
      <t>ナガヨシ</t>
    </rPh>
    <rPh sb="3" eb="5">
      <t>シンゴ</t>
    </rPh>
    <phoneticPr fontId="2"/>
  </si>
  <si>
    <t>池田　公輔</t>
    <rPh sb="0" eb="2">
      <t>イケダ</t>
    </rPh>
    <rPh sb="3" eb="4">
      <t>コウ</t>
    </rPh>
    <rPh sb="4" eb="5">
      <t>スケ</t>
    </rPh>
    <phoneticPr fontId="2"/>
  </si>
  <si>
    <t>齊藤　賢司</t>
    <rPh sb="0" eb="2">
      <t>サイトウ</t>
    </rPh>
    <rPh sb="3" eb="5">
      <t>ケンジ</t>
    </rPh>
    <phoneticPr fontId="2"/>
  </si>
  <si>
    <t>中島　誠吾</t>
    <rPh sb="0" eb="2">
      <t>ナカシマ</t>
    </rPh>
    <rPh sb="3" eb="5">
      <t>セイゴ</t>
    </rPh>
    <phoneticPr fontId="2"/>
  </si>
  <si>
    <t>日吉　順司</t>
    <rPh sb="0" eb="2">
      <t>ヒヨシ</t>
    </rPh>
    <rPh sb="3" eb="5">
      <t>ジュンジ</t>
    </rPh>
    <phoneticPr fontId="2"/>
  </si>
  <si>
    <t>吉永　伸裕</t>
    <rPh sb="0" eb="2">
      <t>ヨシナガ</t>
    </rPh>
    <rPh sb="3" eb="4">
      <t>ノブ</t>
    </rPh>
    <rPh sb="4" eb="5">
      <t>ヒロ</t>
    </rPh>
    <phoneticPr fontId="2"/>
  </si>
  <si>
    <t>仲道　優美子</t>
    <rPh sb="0" eb="2">
      <t>ナカミチ</t>
    </rPh>
    <rPh sb="3" eb="4">
      <t>ヤサ</t>
    </rPh>
    <rPh sb="4" eb="5">
      <t>ミ</t>
    </rPh>
    <rPh sb="5" eb="6">
      <t>コ</t>
    </rPh>
    <phoneticPr fontId="2"/>
  </si>
  <si>
    <t>清明</t>
    <rPh sb="0" eb="2">
      <t>セイメイ</t>
    </rPh>
    <phoneticPr fontId="2"/>
  </si>
  <si>
    <t>松尾  宗陛</t>
    <rPh sb="0" eb="2">
      <t>マツオ</t>
    </rPh>
    <rPh sb="4" eb="5">
      <t>ムネ</t>
    </rPh>
    <rPh sb="5" eb="6">
      <t>ヘイ</t>
    </rPh>
    <phoneticPr fontId="2"/>
  </si>
  <si>
    <t>今泉  和之</t>
    <rPh sb="0" eb="2">
      <t>イマイズミ</t>
    </rPh>
    <rPh sb="4" eb="6">
      <t>カズユキ</t>
    </rPh>
    <phoneticPr fontId="2"/>
  </si>
  <si>
    <t>太田  馨子</t>
    <rPh sb="0" eb="2">
      <t>オオタ</t>
    </rPh>
    <rPh sb="4" eb="5">
      <t>カオル</t>
    </rPh>
    <rPh sb="5" eb="6">
      <t>コ</t>
    </rPh>
    <phoneticPr fontId="2"/>
  </si>
  <si>
    <t>佐藤　圭鼓</t>
    <rPh sb="0" eb="2">
      <t>サトウ</t>
    </rPh>
    <rPh sb="3" eb="4">
      <t>ケイ</t>
    </rPh>
    <rPh sb="4" eb="5">
      <t>ツヅミ</t>
    </rPh>
    <phoneticPr fontId="2"/>
  </si>
  <si>
    <t>冨永　暁子</t>
    <rPh sb="0" eb="2">
      <t>トミナガ</t>
    </rPh>
    <rPh sb="3" eb="4">
      <t>アカツキ</t>
    </rPh>
    <rPh sb="4" eb="5">
      <t>コ</t>
    </rPh>
    <phoneticPr fontId="2"/>
  </si>
  <si>
    <t>横尾　聖史</t>
    <phoneticPr fontId="2"/>
  </si>
  <si>
    <t>吉田　公美</t>
    <phoneticPr fontId="2"/>
  </si>
  <si>
    <t>山口　剛史</t>
    <phoneticPr fontId="2"/>
  </si>
  <si>
    <t>西牟田　恭</t>
    <phoneticPr fontId="2"/>
  </si>
  <si>
    <t>江口　佳菜子</t>
    <phoneticPr fontId="2"/>
  </si>
  <si>
    <t>長與　慎一郎</t>
    <rPh sb="0" eb="2">
      <t>ナガヨ</t>
    </rPh>
    <rPh sb="3" eb="6">
      <t>シンイチロウ</t>
    </rPh>
    <phoneticPr fontId="2"/>
  </si>
  <si>
    <t>月光　康行</t>
    <phoneticPr fontId="2"/>
  </si>
  <si>
    <t>南里　隆弘</t>
    <phoneticPr fontId="2"/>
  </si>
  <si>
    <t>福田　美希</t>
    <phoneticPr fontId="2"/>
  </si>
  <si>
    <t>池田　恵美子</t>
    <rPh sb="3" eb="6">
      <t>エミコ</t>
    </rPh>
    <phoneticPr fontId="2"/>
  </si>
  <si>
    <t>・トランシーバー（１０）
・雑巾（20）　　・パネル用画鋲
・ゴミ袋　　・単３電池　　・消毒液
・除菌シート　　・拭取りペーパー
・養生テープ（白・緑　各10）
・ＩＤカード（役員分）
※すべて事務局準備</t>
    <rPh sb="14" eb="16">
      <t>ゾウキン</t>
    </rPh>
    <rPh sb="26" eb="27">
      <t>ヨウ</t>
    </rPh>
    <rPh sb="27" eb="29">
      <t>ガビョウ</t>
    </rPh>
    <rPh sb="33" eb="34">
      <t>ブクロ</t>
    </rPh>
    <rPh sb="37" eb="38">
      <t>タン</t>
    </rPh>
    <rPh sb="39" eb="41">
      <t>デンチ</t>
    </rPh>
    <rPh sb="44" eb="47">
      <t>ショウドクエキ</t>
    </rPh>
    <rPh sb="49" eb="51">
      <t>ジョキン</t>
    </rPh>
    <rPh sb="57" eb="59">
      <t>フキト</t>
    </rPh>
    <rPh sb="66" eb="68">
      <t>ヨウジョウ</t>
    </rPh>
    <rPh sb="72" eb="73">
      <t>シロ</t>
    </rPh>
    <rPh sb="74" eb="75">
      <t>ミドリ</t>
    </rPh>
    <rPh sb="76" eb="77">
      <t>カク</t>
    </rPh>
    <rPh sb="88" eb="91">
      <t>ヤクインブン</t>
    </rPh>
    <phoneticPr fontId="2"/>
  </si>
  <si>
    <t xml:space="preserve">・誘導棒（各校より持参）
・体育用ゼッケン（各校より持参）
・拡声器（各校より持参）※必要に応じて
</t>
    <rPh sb="5" eb="7">
      <t>カクコウ</t>
    </rPh>
    <rPh sb="22" eb="24">
      <t>カクコウ</t>
    </rPh>
    <rPh sb="35" eb="37">
      <t>カクコウ</t>
    </rPh>
    <rPh sb="43" eb="45">
      <t>ヒツヨウ</t>
    </rPh>
    <rPh sb="46" eb="47">
      <t>オウ</t>
    </rPh>
    <phoneticPr fontId="2"/>
  </si>
  <si>
    <t>・受領サイン（事務局準備）
・受付名簿（事務局作成）</t>
    <rPh sb="1" eb="3">
      <t>ジュリョウ</t>
    </rPh>
    <rPh sb="7" eb="10">
      <t>ジムキョク</t>
    </rPh>
    <rPh sb="10" eb="12">
      <t>ジュンビ</t>
    </rPh>
    <rPh sb="15" eb="17">
      <t>ウケツケ</t>
    </rPh>
    <rPh sb="17" eb="19">
      <t>メイボ</t>
    </rPh>
    <rPh sb="20" eb="25">
      <t>ジムキョクサクセイ</t>
    </rPh>
    <phoneticPr fontId="2"/>
  </si>
  <si>
    <t xml:space="preserve">・受領サイン（事務局作成）
・受付名簿（事務局作成）
・旗竿（事務局準備）※スポ協より借用
</t>
    <rPh sb="1" eb="3">
      <t>ジュリョウ</t>
    </rPh>
    <rPh sb="7" eb="12">
      <t>ジムキョクサクセイ</t>
    </rPh>
    <rPh sb="15" eb="19">
      <t>ウケツケメイボ</t>
    </rPh>
    <rPh sb="20" eb="25">
      <t>ジムキョクサクセイ</t>
    </rPh>
    <phoneticPr fontId="2"/>
  </si>
  <si>
    <t xml:space="preserve">・プラカード（事務局準備）
　　※5/30に指定場所へ置いておく（弘学館）
</t>
    <rPh sb="22" eb="24">
      <t>シテイ</t>
    </rPh>
    <rPh sb="24" eb="26">
      <t>バショ</t>
    </rPh>
    <rPh sb="27" eb="28">
      <t>オ</t>
    </rPh>
    <rPh sb="33" eb="36">
      <t>コウガクカン</t>
    </rPh>
    <phoneticPr fontId="2"/>
  </si>
  <si>
    <t>・お茶（ペットボトル）２L×３本
・紙コップ　・クーラーボックス
・消毒シート　
　※以上、事務局準備
・おぼん（佐女より持参）</t>
    <rPh sb="2" eb="3">
      <t>チャ</t>
    </rPh>
    <rPh sb="15" eb="16">
      <t>ホン</t>
    </rPh>
    <rPh sb="18" eb="19">
      <t>カミ</t>
    </rPh>
    <rPh sb="34" eb="36">
      <t>ショウドク</t>
    </rPh>
    <phoneticPr fontId="2"/>
  </si>
  <si>
    <t>佐西</t>
    <rPh sb="0" eb="1">
      <t>ニシ</t>
    </rPh>
    <phoneticPr fontId="2"/>
  </si>
  <si>
    <t>佐北</t>
    <rPh sb="0" eb="1">
      <t>キタ</t>
    </rPh>
    <phoneticPr fontId="2"/>
  </si>
  <si>
    <t>佐商</t>
    <rPh sb="0" eb="1">
      <t>ショウ</t>
    </rPh>
    <phoneticPr fontId="2"/>
  </si>
  <si>
    <r>
      <t>放送
（</t>
    </r>
    <r>
      <rPr>
        <sz val="9"/>
        <rFont val="ＭＳ 明朝"/>
        <family val="1"/>
        <charset val="128"/>
      </rPr>
      <t>司会進行・音響</t>
    </r>
    <r>
      <rPr>
        <sz val="10"/>
        <rFont val="ＭＳ 明朝"/>
        <family val="1"/>
        <charset val="128"/>
      </rPr>
      <t>）</t>
    </r>
    <rPh sb="0" eb="2">
      <t>ホウソウ</t>
    </rPh>
    <rPh sb="4" eb="6">
      <t>シカイ</t>
    </rPh>
    <rPh sb="9" eb="11">
      <t>オンキョウ</t>
    </rPh>
    <phoneticPr fontId="2"/>
  </si>
  <si>
    <t>安藤　太郎</t>
    <phoneticPr fontId="2"/>
  </si>
  <si>
    <t>藤原　将起</t>
    <phoneticPr fontId="2"/>
  </si>
  <si>
    <t>徳永　清成</t>
    <phoneticPr fontId="2"/>
  </si>
  <si>
    <t>土橋　輝也</t>
    <phoneticPr fontId="2"/>
  </si>
  <si>
    <t>末田　千夏</t>
    <phoneticPr fontId="2"/>
  </si>
  <si>
    <t xml:space="preserve"> 牟田　響</t>
    <phoneticPr fontId="2"/>
  </si>
  <si>
    <t>吉冨　壽泰</t>
  </si>
  <si>
    <t>川原　博茂</t>
  </si>
  <si>
    <r>
      <t>・司会台（倉庫より搬入）
・司会原稿
・マイク（ステージ上１、司会用</t>
    </r>
    <r>
      <rPr>
        <sz val="10"/>
        <color rgb="FFFF0000"/>
        <rFont val="ＭＳ 明朝"/>
        <family val="1"/>
        <charset val="128"/>
      </rPr>
      <t>２</t>
    </r>
    <r>
      <rPr>
        <sz val="10"/>
        <rFont val="ＭＳ 明朝"/>
        <family val="1"/>
        <charset val="128"/>
      </rPr>
      <t>、予備２）
・マイクスタンド
　　ステージ上（卓上１、スタンド１）
　　司会台（卓上</t>
    </r>
    <r>
      <rPr>
        <sz val="10"/>
        <color rgb="FFFF0000"/>
        <rFont val="ＭＳ 明朝"/>
        <family val="1"/>
        <charset val="128"/>
      </rPr>
      <t>２</t>
    </r>
    <r>
      <rPr>
        <sz val="10"/>
        <rFont val="ＭＳ 明朝"/>
        <family val="1"/>
        <charset val="128"/>
      </rPr>
      <t>）</t>
    </r>
    <rPh sb="1" eb="4">
      <t>シカイダイ</t>
    </rPh>
    <rPh sb="5" eb="7">
      <t>ソウコ</t>
    </rPh>
    <rPh sb="9" eb="11">
      <t>ハンニュウ</t>
    </rPh>
    <rPh sb="14" eb="18">
      <t>シカイゲンコウ</t>
    </rPh>
    <phoneticPr fontId="2"/>
  </si>
  <si>
    <t>9:00~17:00</t>
    <phoneticPr fontId="2"/>
  </si>
  <si>
    <t>田川　孝二</t>
  </si>
  <si>
    <t>西　由美子</t>
  </si>
  <si>
    <t>副島　博孝</t>
  </si>
  <si>
    <t>西山　益義</t>
    <rPh sb="0" eb="2">
      <t>ニシヤマ</t>
    </rPh>
    <rPh sb="3" eb="4">
      <t>エキ</t>
    </rPh>
    <rPh sb="4" eb="5">
      <t>タダシ</t>
    </rPh>
    <phoneticPr fontId="2"/>
  </si>
  <si>
    <t>　令和８年度佐賀県高等学校総合体育大会 総合開会式式典役員 委嘱一覧</t>
    <phoneticPr fontId="2"/>
  </si>
  <si>
    <t>リハーサル
5/28(木)</t>
    <rPh sb="11" eb="12">
      <t>モク</t>
    </rPh>
    <phoneticPr fontId="2"/>
  </si>
  <si>
    <t>当　日
5/29(金)</t>
    <rPh sb="0" eb="1">
      <t>トウ</t>
    </rPh>
    <rPh sb="2" eb="3">
      <t>ヒ</t>
    </rPh>
    <rPh sb="9" eb="10">
      <t>キン</t>
    </rPh>
    <phoneticPr fontId="2"/>
  </si>
  <si>
    <t>5/28
・
5/29</t>
    <phoneticPr fontId="2"/>
  </si>
  <si>
    <t xml:space="preserve"> 提出締切：５月８日（金）16：00までにお願いします。
 提 出 先：katimaru@saga-koutairen.jp（県高体連事務局）</t>
    <rPh sb="2" eb="3">
      <t>ガツ</t>
    </rPh>
    <rPh sb="5" eb="6">
      <t>ニチ</t>
    </rPh>
    <rPh sb="7" eb="8">
      <t>キン</t>
    </rPh>
    <rPh sb="17" eb="18">
      <t>ネガ</t>
    </rPh>
    <rPh sb="24" eb="27">
      <t>テイシュツサキ</t>
    </rPh>
    <rPh sb="61" eb="62">
      <t>ケン</t>
    </rPh>
    <rPh sb="62" eb="65">
      <t>コウタイレン</t>
    </rPh>
    <rPh sb="65" eb="68">
      <t>ジムキョク</t>
    </rPh>
    <phoneticPr fontId="2"/>
  </si>
  <si>
    <t>○は各担当係主任（5/15開催の第２回実行委員会出席者）</t>
    <rPh sb="2" eb="5">
      <t>カクタントウ</t>
    </rPh>
    <rPh sb="5" eb="6">
      <t>ガカリ</t>
    </rPh>
    <rPh sb="6" eb="8">
      <t>シュニン</t>
    </rPh>
    <rPh sb="13" eb="15">
      <t>カイサイ</t>
    </rPh>
    <rPh sb="16" eb="17">
      <t>ダイ</t>
    </rPh>
    <rPh sb="18" eb="19">
      <t>カイ</t>
    </rPh>
    <rPh sb="19" eb="21">
      <t>ジッコウ</t>
    </rPh>
    <rPh sb="21" eb="23">
      <t>イイン</t>
    </rPh>
    <rPh sb="23" eb="24">
      <t>カイ</t>
    </rPh>
    <rPh sb="24" eb="27">
      <t>シュッセキシャ</t>
    </rPh>
    <phoneticPr fontId="2"/>
  </si>
  <si>
    <t>令和8年度佐賀県高等学校総合体育大会 総合開会式　業務内容・準備物品一覧</t>
    <rPh sb="25" eb="29">
      <t>ギョウムナイヨウ</t>
    </rPh>
    <rPh sb="30" eb="34">
      <t>ジュンビブッピン</t>
    </rPh>
    <rPh sb="34" eb="36">
      <t>イチラン</t>
    </rPh>
    <phoneticPr fontId="2"/>
  </si>
  <si>
    <t xml:space="preserve">○かちまるでの活動
　・動線での広報活動（２F受付付近、フロア内）
○会場設営（5/28、フロア内）
</t>
    <rPh sb="7" eb="9">
      <t>カツドウ</t>
    </rPh>
    <rPh sb="12" eb="14">
      <t>ドウセン</t>
    </rPh>
    <rPh sb="16" eb="20">
      <t>コウホウカツドウ</t>
    </rPh>
    <rPh sb="23" eb="27">
      <t>ウケツケフキン</t>
    </rPh>
    <rPh sb="31" eb="32">
      <t>ナイ</t>
    </rPh>
    <phoneticPr fontId="2"/>
  </si>
  <si>
    <t>○Ｂ４駐車場（ＳＡＧＡアクア南側）内の車両誘導等
　・駐車許可証掲示車両を案内
○会場設営（5/28、フロア内）
○5/28リハーサル協力（選手団）</t>
    <rPh sb="3" eb="6">
      <t>チュウシャジョウ</t>
    </rPh>
    <rPh sb="14" eb="16">
      <t>ミナミガワ</t>
    </rPh>
    <rPh sb="17" eb="18">
      <t>ナイ</t>
    </rPh>
    <rPh sb="19" eb="24">
      <t>シャリョウユウドウトウ</t>
    </rPh>
    <rPh sb="27" eb="32">
      <t>チュウシャキョカショウ</t>
    </rPh>
    <rPh sb="32" eb="34">
      <t>ケイジ</t>
    </rPh>
    <rPh sb="34" eb="36">
      <t>シャリョウ</t>
    </rPh>
    <rPh sb="37" eb="39">
      <t>アンナイ</t>
    </rPh>
    <rPh sb="41" eb="43">
      <t>カイジョウ</t>
    </rPh>
    <rPh sb="43" eb="45">
      <t>セツエイ</t>
    </rPh>
    <rPh sb="54" eb="55">
      <t>ナイ</t>
    </rPh>
    <rPh sb="67" eb="69">
      <t>キョウリョク</t>
    </rPh>
    <rPh sb="70" eb="73">
      <t>センシュダン</t>
    </rPh>
    <phoneticPr fontId="2"/>
  </si>
  <si>
    <t>○駐輪場区域（ボールパーク北側）への誘導案内、整列指導等
　・アリーナへの誘導
○会場設営（5/28、フロア内）
○5/28リハーサル協力（選手団）</t>
    <rPh sb="1" eb="6">
      <t>チュウリンジョウクイキ</t>
    </rPh>
    <rPh sb="18" eb="20">
      <t>ユウドウ</t>
    </rPh>
    <rPh sb="20" eb="22">
      <t>アンナイ</t>
    </rPh>
    <rPh sb="23" eb="27">
      <t>セイレツシドウ</t>
    </rPh>
    <rPh sb="27" eb="28">
      <t>トウ</t>
    </rPh>
    <rPh sb="37" eb="39">
      <t>ユウドウ</t>
    </rPh>
    <rPh sb="54" eb="55">
      <t>ナイ</t>
    </rPh>
    <phoneticPr fontId="2"/>
  </si>
  <si>
    <t>○5/28リハーサル協力（選手団）</t>
    <phoneticPr fontId="2"/>
  </si>
  <si>
    <t>○選手団のサブアリーナへの案内
　・指定場所への案内
○行進時の順番案内
　・行進順に基づき、サブアリーナより移動を促す
○5/28準備及び誘導リハーサル</t>
    <rPh sb="1" eb="4">
      <t>センシュダン</t>
    </rPh>
    <rPh sb="13" eb="15">
      <t>アンナイ</t>
    </rPh>
    <rPh sb="18" eb="20">
      <t>シテイ</t>
    </rPh>
    <rPh sb="20" eb="22">
      <t>バショ</t>
    </rPh>
    <rPh sb="24" eb="26">
      <t>アンナイ</t>
    </rPh>
    <rPh sb="28" eb="31">
      <t>コウシンジ</t>
    </rPh>
    <rPh sb="32" eb="36">
      <t>ジュンバンアンナイ</t>
    </rPh>
    <rPh sb="39" eb="42">
      <t>コウシンジュン</t>
    </rPh>
    <rPh sb="43" eb="44">
      <t>モト</t>
    </rPh>
    <rPh sb="55" eb="57">
      <t>イドウ</t>
    </rPh>
    <rPh sb="58" eb="59">
      <t>ウナガ</t>
    </rPh>
    <rPh sb="66" eb="68">
      <t>ジュンビ</t>
    </rPh>
    <rPh sb="68" eb="69">
      <t>オヨ</t>
    </rPh>
    <rPh sb="70" eb="72">
      <t>ユウドウ</t>
    </rPh>
    <phoneticPr fontId="2"/>
  </si>
  <si>
    <t>○来賓等の案内（受付 → 来賓控室）
　・控室等での湯茶接待（お茶ペットボトル、紙コップ）
○会場設営（5/28、控室等）
○5/28リハーサル協力（選手団）</t>
    <rPh sb="1" eb="4">
      <t>ライヒントウ</t>
    </rPh>
    <rPh sb="5" eb="7">
      <t>アンナイ</t>
    </rPh>
    <rPh sb="8" eb="10">
      <t>ウケツケ</t>
    </rPh>
    <rPh sb="13" eb="17">
      <t>ライヒンヒカエシツ</t>
    </rPh>
    <rPh sb="21" eb="24">
      <t>ヒカエシツトウ</t>
    </rPh>
    <rPh sb="26" eb="28">
      <t>ユチャ</t>
    </rPh>
    <rPh sb="28" eb="30">
      <t>セッタイ</t>
    </rPh>
    <rPh sb="32" eb="33">
      <t>チャ</t>
    </rPh>
    <rPh sb="40" eb="41">
      <t>カミ</t>
    </rPh>
    <rPh sb="57" eb="59">
      <t>ヒカエシツ</t>
    </rPh>
    <rPh sb="59" eb="60">
      <t>トウ</t>
    </rPh>
    <phoneticPr fontId="2"/>
  </si>
  <si>
    <t>○国旗・県旗、高体連旗の行進
　・行進時の３旗担当（補助員4名×3旗）
○選手団の行進時の指導（プラカード、旗手）
○5/28準備及び行進リハーサル</t>
    <rPh sb="1" eb="3">
      <t>コッキ</t>
    </rPh>
    <rPh sb="4" eb="5">
      <t>ケン</t>
    </rPh>
    <rPh sb="5" eb="6">
      <t>キ</t>
    </rPh>
    <rPh sb="7" eb="10">
      <t>コウタイレン</t>
    </rPh>
    <rPh sb="10" eb="11">
      <t>キ</t>
    </rPh>
    <rPh sb="12" eb="14">
      <t>コウシン</t>
    </rPh>
    <rPh sb="17" eb="20">
      <t>コウシンジ</t>
    </rPh>
    <rPh sb="22" eb="23">
      <t>キ</t>
    </rPh>
    <rPh sb="23" eb="25">
      <t>タントウ</t>
    </rPh>
    <rPh sb="30" eb="31">
      <t>メイ</t>
    </rPh>
    <rPh sb="33" eb="34">
      <t>ハタ</t>
    </rPh>
    <rPh sb="37" eb="40">
      <t>センシュダン</t>
    </rPh>
    <rPh sb="41" eb="44">
      <t>コウシンジ</t>
    </rPh>
    <rPh sb="45" eb="47">
      <t>シドウ</t>
    </rPh>
    <rPh sb="54" eb="56">
      <t>キシュ</t>
    </rPh>
    <rPh sb="67" eb="69">
      <t>コウシン</t>
    </rPh>
    <phoneticPr fontId="2"/>
  </si>
  <si>
    <t>○選手団、来賓等の受付
　・団長、旗手名の確認（変更があった場合は、司会係に連絡）
○行進時のプラカード・旗竿の貸与、回収（１Ｆにて）
　・来賓等への控室の案内（接待係へ引継ぎ）
　・来賓名簿以外の来場者の受付（県関係、マスコミ、等）
　・県関係者は２F北側観客席を案内する
○受付設営、リハーサル協力（選手団）（5/28）</t>
    <rPh sb="1" eb="4">
      <t>センシュダン</t>
    </rPh>
    <rPh sb="5" eb="8">
      <t>ライヒントウ</t>
    </rPh>
    <rPh sb="9" eb="11">
      <t>ウケツケ</t>
    </rPh>
    <rPh sb="70" eb="72">
      <t>ライヒン</t>
    </rPh>
    <rPh sb="72" eb="73">
      <t>トウ</t>
    </rPh>
    <rPh sb="75" eb="77">
      <t>ヒカエシツ</t>
    </rPh>
    <rPh sb="78" eb="80">
      <t>アンナイ</t>
    </rPh>
    <rPh sb="81" eb="84">
      <t>セッタイカカリ</t>
    </rPh>
    <rPh sb="85" eb="87">
      <t>ヒキツ</t>
    </rPh>
    <rPh sb="92" eb="98">
      <t>ライヒンメイボイガイ</t>
    </rPh>
    <rPh sb="99" eb="102">
      <t>ライジョウシャ</t>
    </rPh>
    <rPh sb="103" eb="105">
      <t>ウケツケ</t>
    </rPh>
    <rPh sb="106" eb="109">
      <t>ケンカンケイ</t>
    </rPh>
    <rPh sb="115" eb="116">
      <t>トウ</t>
    </rPh>
    <rPh sb="120" eb="124">
      <t>ケンカンケイシャ</t>
    </rPh>
    <rPh sb="129" eb="132">
      <t>カンキャクセキ</t>
    </rPh>
    <rPh sb="133" eb="135">
      <t>アンナイ</t>
    </rPh>
    <phoneticPr fontId="2"/>
  </si>
  <si>
    <t>○標旗（補助員２名）※アピールポイントとして設置
　・選手団行進時の指定場所での標旗の保持
○行進案内
　・指定場所での方向指示、案内
○優勝旗返還、ＳＳＰ杯返還、選手宣誓の指導（5/29）
○5/28会場設営及び誘導リハーサル</t>
    <rPh sb="1" eb="2">
      <t>シルベ</t>
    </rPh>
    <rPh sb="2" eb="3">
      <t>キ</t>
    </rPh>
    <rPh sb="4" eb="7">
      <t>ホジョイン</t>
    </rPh>
    <rPh sb="8" eb="9">
      <t>メイ</t>
    </rPh>
    <rPh sb="22" eb="24">
      <t>セッチ</t>
    </rPh>
    <rPh sb="27" eb="29">
      <t>センシュ</t>
    </rPh>
    <rPh sb="29" eb="30">
      <t>ダン</t>
    </rPh>
    <rPh sb="30" eb="32">
      <t>コウシン</t>
    </rPh>
    <rPh sb="32" eb="33">
      <t>ジ</t>
    </rPh>
    <rPh sb="34" eb="36">
      <t>シテイ</t>
    </rPh>
    <rPh sb="36" eb="38">
      <t>バショ</t>
    </rPh>
    <rPh sb="40" eb="41">
      <t>ヒョウ</t>
    </rPh>
    <rPh sb="41" eb="42">
      <t>キ</t>
    </rPh>
    <rPh sb="43" eb="45">
      <t>ホジ</t>
    </rPh>
    <rPh sb="47" eb="51">
      <t>コウシンアンナイ</t>
    </rPh>
    <rPh sb="54" eb="58">
      <t>シテイバショ</t>
    </rPh>
    <rPh sb="60" eb="64">
      <t>ホウコウシジ</t>
    </rPh>
    <rPh sb="65" eb="67">
      <t>アンナイ</t>
    </rPh>
    <rPh sb="69" eb="74">
      <t>ユウショウキヘンカン</t>
    </rPh>
    <rPh sb="78" eb="79">
      <t>ハイ</t>
    </rPh>
    <rPh sb="79" eb="81">
      <t>ヘンカン</t>
    </rPh>
    <rPh sb="82" eb="86">
      <t>センシュセンセイ</t>
    </rPh>
    <rPh sb="87" eb="89">
      <t>シドウ</t>
    </rPh>
    <rPh sb="101" eb="103">
      <t>カイジョウ</t>
    </rPh>
    <rPh sb="103" eb="105">
      <t>セツエイ</t>
    </rPh>
    <rPh sb="105" eb="106">
      <t>オヨ</t>
    </rPh>
    <rPh sb="107" eb="109">
      <t>ユウドウ</t>
    </rPh>
    <phoneticPr fontId="2"/>
  </si>
  <si>
    <r>
      <t xml:space="preserve">８
</t>
    </r>
    <r>
      <rPr>
        <sz val="7"/>
        <rFont val="ＭＳ 明朝"/>
        <family val="1"/>
        <charset val="128"/>
      </rPr>
      <t>※佐女高
４名含む</t>
    </r>
    <rPh sb="3" eb="4">
      <t>サ</t>
    </rPh>
    <rPh sb="4" eb="5">
      <t>ジョ</t>
    </rPh>
    <rPh sb="5" eb="6">
      <t>コウ</t>
    </rPh>
    <rPh sb="8" eb="9">
      <t>メイ</t>
    </rPh>
    <rPh sb="9" eb="10">
      <t>フク</t>
    </rPh>
    <phoneticPr fontId="2"/>
  </si>
  <si>
    <t xml:space="preserve">○会の総括
　・リハーサルの統轄、準備状況の確認
　・式典の全般進行
○ステージ上のアテンド（会長、知事）※佐賀清和高校
○5/28アテンドリハーサル（佐賀女子）
○来賓入退場時のアテンド　※理事長にて対応
</t>
    <rPh sb="1" eb="2">
      <t>カイ</t>
    </rPh>
    <rPh sb="3" eb="5">
      <t>ソウカツ</t>
    </rPh>
    <rPh sb="14" eb="16">
      <t>トウカツ</t>
    </rPh>
    <rPh sb="17" eb="21">
      <t>ジュンビジョウキョウ</t>
    </rPh>
    <rPh sb="22" eb="24">
      <t>カクニン</t>
    </rPh>
    <rPh sb="27" eb="29">
      <t>シキテン</t>
    </rPh>
    <rPh sb="30" eb="34">
      <t>ゼンパンシンコウ</t>
    </rPh>
    <rPh sb="40" eb="41">
      <t>ジョウ</t>
    </rPh>
    <rPh sb="47" eb="49">
      <t>カイチョウ</t>
    </rPh>
    <rPh sb="50" eb="52">
      <t>チジ</t>
    </rPh>
    <rPh sb="54" eb="58">
      <t>サガセイワ</t>
    </rPh>
    <rPh sb="58" eb="60">
      <t>コウコウ</t>
    </rPh>
    <rPh sb="83" eb="85">
      <t>ライヒン</t>
    </rPh>
    <rPh sb="85" eb="86">
      <t>ニュウ</t>
    </rPh>
    <rPh sb="86" eb="88">
      <t>タイジョウ</t>
    </rPh>
    <rPh sb="88" eb="89">
      <t>ジ</t>
    </rPh>
    <rPh sb="96" eb="99">
      <t>リジチョウ</t>
    </rPh>
    <rPh sb="101" eb="103">
      <t>タイオウ</t>
    </rPh>
    <phoneticPr fontId="2"/>
  </si>
  <si>
    <t>○放送内容の検討
○放送機器
　・音量等の調節
○会場設営（5/28、司会台、マイク等）
○会の進行
　・挨拶者の再確認（事務局より）
　・団長名、旗手名の再確認（１F受付担当より）</t>
    <rPh sb="1" eb="5">
      <t>ホウソウナイヨウ</t>
    </rPh>
    <rPh sb="6" eb="8">
      <t>ケントウ</t>
    </rPh>
    <rPh sb="35" eb="37">
      <t>シカイ</t>
    </rPh>
    <rPh sb="37" eb="38">
      <t>ダイ</t>
    </rPh>
    <rPh sb="42" eb="43">
      <t>トウ</t>
    </rPh>
    <rPh sb="46" eb="47">
      <t>カイ</t>
    </rPh>
    <rPh sb="48" eb="50">
      <t>シンコウ</t>
    </rPh>
    <rPh sb="53" eb="56">
      <t>アイサツシャ</t>
    </rPh>
    <rPh sb="57" eb="60">
      <t>サイカクニン</t>
    </rPh>
    <rPh sb="61" eb="64">
      <t>ジムキョク</t>
    </rPh>
    <rPh sb="70" eb="73">
      <t>ダンチョウメイ</t>
    </rPh>
    <rPh sb="74" eb="76">
      <t>キシュ</t>
    </rPh>
    <rPh sb="76" eb="77">
      <t>メイ</t>
    </rPh>
    <rPh sb="78" eb="79">
      <t>サイ</t>
    </rPh>
    <rPh sb="79" eb="81">
      <t>カクニン</t>
    </rPh>
    <rPh sb="84" eb="88">
      <t>ウケツケタントウ</t>
    </rPh>
    <phoneticPr fontId="2"/>
  </si>
  <si>
    <t>○会場設営（5/28、映像機器等）
　・挨拶者の再確認（事務局より）
　・団長名、旗手名の再確認（１F受付担当より）</t>
    <rPh sb="11" eb="16">
      <t>エイゾウキキトウ</t>
    </rPh>
    <phoneticPr fontId="2"/>
  </si>
  <si>
    <t>野口　みや子</t>
    <rPh sb="0" eb="2">
      <t>ノグチ</t>
    </rPh>
    <rPh sb="5" eb="6">
      <t>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</si>
</sst>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ＭＳ 明朝"/>
      <family val="1"/>
      <charset val="128"/>
    </font>
    <font>
      <b/>
      <sz val="10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9.5"/>
      <name val="ＭＳ 明朝"/>
      <family val="1"/>
      <charset val="128"/>
    </font>
    <font>
      <sz val="8"/>
      <name val="ＭＳ 明朝"/>
      <family val="1"/>
      <charset val="128"/>
    </font>
    <font>
      <sz val="7.5"/>
      <name val="ＭＳ 明朝"/>
      <family val="1"/>
      <charset val="128"/>
    </font>
    <font>
      <b/>
      <sz val="9.5"/>
      <name val="ＭＳ 明朝"/>
      <family val="1"/>
      <charset val="128"/>
    </font>
    <font>
      <b/>
      <sz val="9"/>
      <name val="ＭＳ 明朝"/>
      <family val="1"/>
      <charset val="128"/>
    </font>
    <font>
      <sz val="7"/>
      <name val="ＭＳ 明朝"/>
      <family val="1"/>
      <charset val="128"/>
    </font>
    <font>
      <b/>
      <sz val="8"/>
      <name val="ＭＳ 明朝"/>
      <family val="1"/>
      <charset val="128"/>
    </font>
    <font>
      <sz val="13"/>
      <name val="ＭＳ 明朝"/>
      <family val="1"/>
      <charset val="128"/>
    </font>
    <font>
      <sz val="8.5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24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0"/>
      <color rgb="FFFF000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hair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hair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Down="1">
      <left style="thin">
        <color indexed="64"/>
      </left>
      <right/>
      <top/>
      <bottom/>
      <diagonal style="hair">
        <color indexed="64"/>
      </diagonal>
    </border>
    <border diagonalDown="1">
      <left/>
      <right style="thin">
        <color indexed="64"/>
      </right>
      <top/>
      <bottom/>
      <diagonal style="hair">
        <color indexed="64"/>
      </diagonal>
    </border>
    <border diagonalUp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 style="thin">
        <color indexed="64"/>
      </diagonal>
    </border>
  </borders>
  <cellStyleXfs count="1">
    <xf numFmtId="0" fontId="0" fillId="0" borderId="0"/>
  </cellStyleXfs>
  <cellXfs count="298">
    <xf numFmtId="0" fontId="0" fillId="0" borderId="0" xfId="0"/>
    <xf numFmtId="0" fontId="5" fillId="0" borderId="1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quotePrefix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7" xfId="0" quotePrefix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quotePrefix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quotePrefix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6" xfId="0" applyFont="1" applyBorder="1" applyAlignment="1">
      <alignment vertical="top"/>
    </xf>
    <xf numFmtId="0" fontId="1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2" fillId="0" borderId="6" xfId="0" applyFont="1" applyBorder="1" applyAlignment="1">
      <alignment vertical="top"/>
    </xf>
    <xf numFmtId="0" fontId="8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20" fontId="9" fillId="0" borderId="12" xfId="0" applyNumberFormat="1" applyFont="1" applyBorder="1" applyAlignment="1">
      <alignment horizontal="center" vertical="center"/>
    </xf>
    <xf numFmtId="20" fontId="9" fillId="0" borderId="13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1" fillId="0" borderId="18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19" xfId="0" quotePrefix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5" xfId="0" quotePrefix="1" applyFont="1" applyBorder="1" applyAlignment="1">
      <alignment horizontal="center" vertical="center"/>
    </xf>
    <xf numFmtId="0" fontId="11" fillId="0" borderId="2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1" fillId="0" borderId="21" xfId="0" applyFont="1" applyBorder="1" applyAlignment="1">
      <alignment vertical="center"/>
    </xf>
    <xf numFmtId="0" fontId="5" fillId="0" borderId="16" xfId="0" quotePrefix="1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16" xfId="0" applyFont="1" applyBorder="1" applyAlignment="1">
      <alignment vertical="center" shrinkToFit="1"/>
    </xf>
    <xf numFmtId="0" fontId="5" fillId="0" borderId="17" xfId="0" quotePrefix="1" applyFont="1" applyBorder="1" applyAlignment="1">
      <alignment horizontal="center" vertical="center"/>
    </xf>
    <xf numFmtId="0" fontId="5" fillId="0" borderId="23" xfId="0" quotePrefix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16" xfId="0" applyFont="1" applyBorder="1" applyAlignment="1">
      <alignment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1" fillId="0" borderId="24" xfId="0" applyFont="1" applyBorder="1" applyAlignment="1">
      <alignment vertical="center"/>
    </xf>
    <xf numFmtId="0" fontId="5" fillId="0" borderId="25" xfId="0" quotePrefix="1" applyFont="1" applyBorder="1" applyAlignment="1">
      <alignment horizontal="center" vertical="center"/>
    </xf>
    <xf numFmtId="0" fontId="5" fillId="0" borderId="22" xfId="0" quotePrefix="1" applyFont="1" applyBorder="1" applyAlignment="1">
      <alignment horizontal="center" vertical="center"/>
    </xf>
    <xf numFmtId="0" fontId="11" fillId="0" borderId="26" xfId="0" applyFont="1" applyBorder="1" applyAlignment="1">
      <alignment vertical="center"/>
    </xf>
    <xf numFmtId="0" fontId="0" fillId="0" borderId="0" xfId="0" applyAlignment="1">
      <alignment vertical="center" justifyLastLine="1"/>
    </xf>
    <xf numFmtId="0" fontId="9" fillId="0" borderId="7" xfId="0" applyFont="1" applyBorder="1" applyAlignment="1">
      <alignment horizontal="center" vertical="center" shrinkToFit="1"/>
    </xf>
    <xf numFmtId="0" fontId="0" fillId="0" borderId="6" xfId="0" quotePrefix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0" xfId="0" applyFont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/>
    </xf>
    <xf numFmtId="0" fontId="0" fillId="0" borderId="4" xfId="0" quotePrefix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horizontal="distributed" vertical="center" justifyLastLine="1"/>
    </xf>
    <xf numFmtId="0" fontId="0" fillId="0" borderId="0" xfId="0" applyAlignment="1">
      <alignment horizontal="center" vertical="top"/>
    </xf>
    <xf numFmtId="0" fontId="0" fillId="0" borderId="0" xfId="0" applyAlignment="1">
      <alignment vertical="center"/>
    </xf>
    <xf numFmtId="0" fontId="15" fillId="0" borderId="0" xfId="0" applyFont="1" applyAlignment="1">
      <alignment horizontal="center" vertical="center"/>
    </xf>
    <xf numFmtId="0" fontId="9" fillId="0" borderId="28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shrinkToFit="1"/>
    </xf>
    <xf numFmtId="0" fontId="5" fillId="0" borderId="16" xfId="0" quotePrefix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29" xfId="0" quotePrefix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9" fillId="0" borderId="29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/>
    </xf>
    <xf numFmtId="0" fontId="5" fillId="0" borderId="30" xfId="0" quotePrefix="1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9" fillId="0" borderId="30" xfId="0" applyFont="1" applyBorder="1" applyAlignment="1">
      <alignment horizontal="center" vertical="center" shrinkToFit="1"/>
    </xf>
    <xf numFmtId="0" fontId="5" fillId="0" borderId="13" xfId="0" quotePrefix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 shrinkToFit="1"/>
    </xf>
    <xf numFmtId="20" fontId="9" fillId="0" borderId="32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 shrinkToFit="1"/>
    </xf>
    <xf numFmtId="0" fontId="0" fillId="0" borderId="13" xfId="0" quotePrefix="1" applyBorder="1" applyAlignment="1">
      <alignment horizontal="center" vertical="center"/>
    </xf>
    <xf numFmtId="0" fontId="0" fillId="0" borderId="29" xfId="0" applyBorder="1" applyAlignment="1">
      <alignment horizontal="center" vertical="center" shrinkToFit="1"/>
    </xf>
    <xf numFmtId="0" fontId="0" fillId="0" borderId="30" xfId="0" quotePrefix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29" xfId="0" applyBorder="1" applyAlignment="1">
      <alignment horizontal="left" vertical="top" wrapText="1"/>
    </xf>
    <xf numFmtId="0" fontId="0" fillId="0" borderId="30" xfId="0" applyBorder="1" applyAlignment="1">
      <alignment vertical="top" wrapText="1"/>
    </xf>
    <xf numFmtId="0" fontId="0" fillId="0" borderId="29" xfId="0" applyBorder="1" applyAlignment="1">
      <alignment vertical="top" wrapText="1"/>
    </xf>
    <xf numFmtId="0" fontId="0" fillId="0" borderId="13" xfId="0" applyBorder="1" applyAlignment="1">
      <alignment horizontal="left" vertical="top" wrapText="1"/>
    </xf>
    <xf numFmtId="0" fontId="5" fillId="0" borderId="26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33" xfId="0" quotePrefix="1" applyFont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 applyAlignment="1">
      <alignment horizontal="left" vertical="top" wrapText="1"/>
    </xf>
    <xf numFmtId="0" fontId="0" fillId="0" borderId="0" xfId="0" applyAlignment="1">
      <alignment horizontal="center" vertical="center" justifyLastLine="1"/>
    </xf>
    <xf numFmtId="0" fontId="10" fillId="0" borderId="4" xfId="0" applyFont="1" applyBorder="1" applyAlignment="1">
      <alignment horizontal="left" vertical="top" shrinkToFit="1"/>
    </xf>
    <xf numFmtId="0" fontId="0" fillId="0" borderId="22" xfId="0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0" borderId="33" xfId="0" quotePrefix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10" fillId="0" borderId="0" xfId="0" applyFont="1" applyAlignment="1">
      <alignment horizontal="left" vertical="top" shrinkToFit="1"/>
    </xf>
    <xf numFmtId="0" fontId="0" fillId="2" borderId="23" xfId="0" applyFill="1" applyBorder="1" applyAlignment="1">
      <alignment horizontal="center" vertical="center"/>
    </xf>
    <xf numFmtId="0" fontId="0" fillId="2" borderId="31" xfId="0" quotePrefix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13" xfId="0" quotePrefix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3" fillId="0" borderId="22" xfId="0" applyFont="1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3" xfId="0" applyBorder="1" applyAlignment="1">
      <alignment horizontal="center" vertical="center" wrapText="1"/>
    </xf>
    <xf numFmtId="0" fontId="0" fillId="0" borderId="29" xfId="0" quotePrefix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shrinkToFit="1"/>
    </xf>
    <xf numFmtId="0" fontId="0" fillId="0" borderId="46" xfId="0" applyBorder="1" applyAlignment="1">
      <alignment horizontal="center" vertical="center"/>
    </xf>
    <xf numFmtId="0" fontId="0" fillId="0" borderId="31" xfId="0" applyBorder="1" applyAlignment="1">
      <alignment horizontal="left" vertical="top" wrapText="1"/>
    </xf>
    <xf numFmtId="0" fontId="0" fillId="4" borderId="29" xfId="0" quotePrefix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justifyLastLine="1"/>
    </xf>
    <xf numFmtId="0" fontId="5" fillId="0" borderId="34" xfId="0" applyFont="1" applyBorder="1" applyAlignment="1">
      <alignment horizontal="center" vertical="center" justifyLastLine="1"/>
    </xf>
    <xf numFmtId="0" fontId="3" fillId="0" borderId="7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5" fillId="0" borderId="7" xfId="0" quotePrefix="1" applyFont="1" applyBorder="1" applyAlignment="1">
      <alignment horizontal="center" vertical="center"/>
    </xf>
    <xf numFmtId="0" fontId="5" fillId="0" borderId="34" xfId="0" quotePrefix="1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5" fillId="0" borderId="20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 shrinkToFit="1"/>
    </xf>
    <xf numFmtId="0" fontId="9" fillId="0" borderId="34" xfId="0" applyFont="1" applyBorder="1" applyAlignment="1">
      <alignment horizontal="center" vertical="center" shrinkToFit="1"/>
    </xf>
    <xf numFmtId="0" fontId="0" fillId="0" borderId="35" xfId="0" applyBorder="1" applyAlignment="1">
      <alignment vertical="center"/>
    </xf>
    <xf numFmtId="0" fontId="0" fillId="0" borderId="6" xfId="0" applyBorder="1" applyAlignment="1">
      <alignment vertical="center"/>
    </xf>
    <xf numFmtId="0" fontId="5" fillId="0" borderId="6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5" fillId="0" borderId="36" xfId="0" quotePrefix="1" applyFont="1" applyBorder="1" applyAlignment="1">
      <alignment horizontal="center" vertical="center"/>
    </xf>
    <xf numFmtId="0" fontId="5" fillId="0" borderId="37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9" fillId="0" borderId="28" xfId="0" applyFont="1" applyBorder="1" applyAlignment="1">
      <alignment horizontal="center" vertical="center" shrinkToFit="1"/>
    </xf>
    <xf numFmtId="0" fontId="9" fillId="0" borderId="38" xfId="0" applyFont="1" applyBorder="1" applyAlignment="1">
      <alignment horizontal="center" vertical="center" shrinkToFit="1"/>
    </xf>
    <xf numFmtId="0" fontId="9" fillId="0" borderId="39" xfId="0" applyFont="1" applyBorder="1" applyAlignment="1">
      <alignment horizontal="center" vertical="center" shrinkToFit="1"/>
    </xf>
    <xf numFmtId="0" fontId="9" fillId="0" borderId="36" xfId="0" applyFont="1" applyBorder="1" applyAlignment="1">
      <alignment horizontal="center" vertical="center" shrinkToFit="1"/>
    </xf>
    <xf numFmtId="0" fontId="1" fillId="0" borderId="40" xfId="0" applyFont="1" applyBorder="1" applyAlignment="1">
      <alignment vertical="center"/>
    </xf>
    <xf numFmtId="0" fontId="0" fillId="0" borderId="40" xfId="0" applyBorder="1" applyAlignment="1">
      <alignment vertical="center"/>
    </xf>
    <xf numFmtId="0" fontId="5" fillId="0" borderId="40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1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" fillId="0" borderId="35" xfId="0" applyFont="1" applyBorder="1" applyAlignment="1">
      <alignment vertical="center"/>
    </xf>
    <xf numFmtId="0" fontId="5" fillId="0" borderId="35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0" fillId="0" borderId="41" xfId="0" applyBorder="1" applyAlignment="1">
      <alignment vertical="center"/>
    </xf>
    <xf numFmtId="0" fontId="3" fillId="0" borderId="36" xfId="0" applyFont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1" fillId="0" borderId="41" xfId="0" applyFont="1" applyBorder="1" applyAlignment="1">
      <alignment vertical="center"/>
    </xf>
    <xf numFmtId="0" fontId="5" fillId="0" borderId="4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42" xfId="0" quotePrefix="1" applyFont="1" applyBorder="1" applyAlignment="1">
      <alignment horizontal="center" vertical="center"/>
    </xf>
    <xf numFmtId="0" fontId="5" fillId="0" borderId="43" xfId="0" quotePrefix="1" applyFont="1" applyBorder="1" applyAlignment="1">
      <alignment horizontal="center" vertical="center"/>
    </xf>
    <xf numFmtId="56" fontId="7" fillId="0" borderId="7" xfId="0" applyNumberFormat="1" applyFont="1" applyBorder="1" applyAlignment="1">
      <alignment horizontal="center" vertical="center" wrapText="1"/>
    </xf>
    <xf numFmtId="56" fontId="7" fillId="0" borderId="36" xfId="0" applyNumberFormat="1" applyFont="1" applyBorder="1" applyAlignment="1">
      <alignment horizontal="center" vertical="center" wrapText="1"/>
    </xf>
    <xf numFmtId="56" fontId="7" fillId="0" borderId="34" xfId="0" applyNumberFormat="1" applyFont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/>
    </xf>
    <xf numFmtId="0" fontId="11" fillId="0" borderId="20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/>
    </xf>
    <xf numFmtId="0" fontId="9" fillId="0" borderId="20" xfId="0" applyFont="1" applyBorder="1" applyAlignment="1">
      <alignment vertical="center"/>
    </xf>
    <xf numFmtId="0" fontId="0" fillId="0" borderId="20" xfId="0" quotePrefix="1" applyBorder="1" applyAlignment="1">
      <alignment horizontal="center" vertical="center"/>
    </xf>
    <xf numFmtId="0" fontId="5" fillId="0" borderId="20" xfId="0" quotePrefix="1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" xfId="0" quotePrefix="1" applyFont="1" applyBorder="1" applyAlignment="1">
      <alignment horizontal="center" vertical="center"/>
    </xf>
    <xf numFmtId="0" fontId="1" fillId="0" borderId="41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0" fillId="0" borderId="6" xfId="0" quotePrefix="1" applyBorder="1" applyAlignment="1">
      <alignment horizontal="center" vertical="center"/>
    </xf>
    <xf numFmtId="0" fontId="5" fillId="0" borderId="6" xfId="0" quotePrefix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0" xfId="0" applyAlignment="1">
      <alignment horizontal="left" vertical="center" justifyLastLine="1"/>
    </xf>
    <xf numFmtId="0" fontId="0" fillId="0" borderId="0" xfId="0" applyAlignment="1">
      <alignment horizontal="center" vertical="center" justifyLastLine="1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5" fillId="0" borderId="1" xfId="0" applyFont="1" applyBorder="1" applyAlignment="1">
      <alignment horizontal="distributed" vertical="center" justifyLastLine="1"/>
    </xf>
    <xf numFmtId="0" fontId="0" fillId="0" borderId="10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11" xfId="0" quotePrefix="1" applyBorder="1" applyAlignment="1">
      <alignment horizontal="center" vertical="center"/>
    </xf>
    <xf numFmtId="0" fontId="0" fillId="0" borderId="17" xfId="0" quotePrefix="1" applyBorder="1" applyAlignment="1">
      <alignment horizontal="center" vertical="center"/>
    </xf>
    <xf numFmtId="0" fontId="0" fillId="0" borderId="14" xfId="0" quotePrefix="1" applyBorder="1" applyAlignment="1">
      <alignment horizontal="center" vertical="center"/>
    </xf>
    <xf numFmtId="0" fontId="0" fillId="0" borderId="8" xfId="0" quotePrefix="1" applyBorder="1" applyAlignment="1">
      <alignment horizontal="center" vertical="center"/>
    </xf>
    <xf numFmtId="0" fontId="0" fillId="0" borderId="9" xfId="0" quotePrefix="1" applyBorder="1" applyAlignment="1">
      <alignment horizontal="center" vertical="center"/>
    </xf>
    <xf numFmtId="0" fontId="10" fillId="0" borderId="4" xfId="0" applyFont="1" applyBorder="1" applyAlignment="1">
      <alignment horizontal="left" vertical="top" shrinkToFit="1"/>
    </xf>
    <xf numFmtId="0" fontId="2" fillId="0" borderId="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5" fillId="0" borderId="44" xfId="0" quotePrefix="1" applyFont="1" applyBorder="1" applyAlignment="1">
      <alignment horizontal="center" vertical="center"/>
    </xf>
    <xf numFmtId="0" fontId="5" fillId="0" borderId="45" xfId="0" quotePrefix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9" fillId="0" borderId="33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/>
    </xf>
    <xf numFmtId="0" fontId="5" fillId="0" borderId="33" xfId="0" quotePrefix="1" applyFont="1" applyBorder="1" applyAlignment="1">
      <alignment horizontal="center" vertical="center"/>
    </xf>
    <xf numFmtId="0" fontId="5" fillId="0" borderId="31" xfId="0" quotePrefix="1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 shrinkToFit="1"/>
    </xf>
    <xf numFmtId="0" fontId="7" fillId="0" borderId="36" xfId="0" applyFont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5" fillId="0" borderId="13" xfId="0" quotePrefix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6" fillId="3" borderId="10" xfId="0" quotePrefix="1" applyFont="1" applyFill="1" applyBorder="1" applyAlignment="1">
      <alignment vertical="center" wrapText="1"/>
    </xf>
    <xf numFmtId="0" fontId="16" fillId="3" borderId="4" xfId="0" quotePrefix="1" applyFont="1" applyFill="1" applyBorder="1" applyAlignment="1">
      <alignment vertical="center"/>
    </xf>
    <xf numFmtId="0" fontId="16" fillId="3" borderId="17" xfId="0" quotePrefix="1" applyFont="1" applyFill="1" applyBorder="1" applyAlignment="1">
      <alignment vertical="center"/>
    </xf>
    <xf numFmtId="0" fontId="16" fillId="3" borderId="0" xfId="0" quotePrefix="1" applyFont="1" applyFill="1" applyAlignment="1">
      <alignment vertical="center"/>
    </xf>
    <xf numFmtId="0" fontId="16" fillId="3" borderId="8" xfId="0" quotePrefix="1" applyFont="1" applyFill="1" applyBorder="1" applyAlignment="1">
      <alignment vertical="center"/>
    </xf>
    <xf numFmtId="0" fontId="16" fillId="3" borderId="6" xfId="0" quotePrefix="1" applyFont="1" applyFill="1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justifyLastLine="1"/>
    </xf>
    <xf numFmtId="0" fontId="0" fillId="0" borderId="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6" xfId="0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33" xfId="0" applyBorder="1" applyAlignment="1">
      <alignment horizontal="left" vertical="top" wrapText="1"/>
    </xf>
    <xf numFmtId="0" fontId="0" fillId="0" borderId="33" xfId="0" applyBorder="1" applyAlignment="1">
      <alignment horizontal="center" vertical="center"/>
    </xf>
    <xf numFmtId="0" fontId="0" fillId="0" borderId="31" xfId="0" applyBorder="1" applyAlignment="1">
      <alignment horizontal="left" vertical="top" wrapText="1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S105"/>
  <sheetViews>
    <sheetView view="pageBreakPreview" zoomScaleNormal="130" zoomScaleSheetLayoutView="100" zoomScalePageLayoutView="110" workbookViewId="0">
      <selection sqref="A1:AD1"/>
    </sheetView>
  </sheetViews>
  <sheetFormatPr defaultRowHeight="12" x14ac:dyDescent="0.15"/>
  <cols>
    <col min="1" max="1" width="8.85546875" style="10" bestFit="1" customWidth="1"/>
    <col min="2" max="2" width="7.7109375" style="86" customWidth="1"/>
    <col min="3" max="3" width="5.7109375" style="77" bestFit="1" customWidth="1"/>
    <col min="4" max="4" width="7.7109375" style="77" bestFit="1" customWidth="1"/>
    <col min="5" max="5" width="3.7109375" style="77" bestFit="1" customWidth="1"/>
    <col min="6" max="6" width="2" style="88" customWidth="1"/>
    <col min="7" max="7" width="4.5703125" style="77" bestFit="1" customWidth="1"/>
    <col min="8" max="8" width="3" style="77" customWidth="1"/>
    <col min="9" max="9" width="3.42578125" style="77" bestFit="1" customWidth="1"/>
    <col min="10" max="10" width="3" style="77" customWidth="1"/>
    <col min="11" max="11" width="4.5703125" style="84" bestFit="1" customWidth="1"/>
    <col min="12" max="12" width="3" style="77" customWidth="1"/>
    <col min="13" max="13" width="3.42578125" style="77" bestFit="1" customWidth="1"/>
    <col min="14" max="14" width="3" style="77" customWidth="1"/>
    <col min="15" max="15" width="4.5703125" style="77" bestFit="1" customWidth="1"/>
    <col min="16" max="16" width="3" style="77" customWidth="1"/>
    <col min="17" max="17" width="3.42578125" style="77" bestFit="1" customWidth="1"/>
    <col min="18" max="18" width="3" style="77" customWidth="1"/>
    <col min="19" max="19" width="4.5703125" style="77" bestFit="1" customWidth="1"/>
    <col min="20" max="20" width="3" style="77" customWidth="1"/>
    <col min="21" max="21" width="3.42578125" style="77" bestFit="1" customWidth="1"/>
    <col min="22" max="22" width="3" style="77" customWidth="1"/>
    <col min="23" max="23" width="4.5703125" style="77" bestFit="1" customWidth="1"/>
    <col min="24" max="24" width="3" style="77" customWidth="1"/>
    <col min="25" max="25" width="3.42578125" style="77" bestFit="1" customWidth="1"/>
    <col min="26" max="26" width="3" style="77" customWidth="1"/>
    <col min="27" max="27" width="5.7109375" style="77" bestFit="1" customWidth="1"/>
    <col min="28" max="28" width="3.7109375" style="77" bestFit="1" customWidth="1"/>
    <col min="29" max="29" width="13" style="26" bestFit="1" customWidth="1"/>
    <col min="30" max="30" width="11.85546875" style="26" bestFit="1" customWidth="1"/>
    <col min="31" max="31" width="1.140625" style="77" customWidth="1"/>
    <col min="32" max="16384" width="9.140625" style="77"/>
  </cols>
  <sheetData>
    <row r="1" spans="1:35" ht="29.25" customHeight="1" x14ac:dyDescent="0.15">
      <c r="A1" s="222" t="s">
        <v>102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</row>
    <row r="2" spans="1:35" s="5" customFormat="1" ht="20.25" customHeight="1" x14ac:dyDescent="0.15">
      <c r="A2" s="161" t="s">
        <v>33</v>
      </c>
      <c r="B2" s="172" t="s">
        <v>98</v>
      </c>
      <c r="C2" s="163" t="s">
        <v>97</v>
      </c>
      <c r="D2" s="164"/>
      <c r="E2" s="165"/>
      <c r="F2" s="21"/>
      <c r="G2" s="164" t="s">
        <v>44</v>
      </c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5"/>
      <c r="AA2" s="166" t="s">
        <v>34</v>
      </c>
      <c r="AB2" s="167"/>
      <c r="AC2" s="168" t="s">
        <v>95</v>
      </c>
      <c r="AD2" s="170" t="s">
        <v>96</v>
      </c>
    </row>
    <row r="3" spans="1:35" s="5" customFormat="1" ht="15.75" customHeight="1" x14ac:dyDescent="0.15">
      <c r="A3" s="162"/>
      <c r="B3" s="173"/>
      <c r="C3" s="2" t="s">
        <v>99</v>
      </c>
      <c r="D3" s="19" t="s">
        <v>100</v>
      </c>
      <c r="E3" s="3" t="s">
        <v>101</v>
      </c>
      <c r="F3" s="44" t="s">
        <v>84</v>
      </c>
      <c r="G3" s="44"/>
      <c r="H3" s="34"/>
      <c r="I3" s="34"/>
      <c r="J3" s="34"/>
      <c r="K3" s="23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19"/>
      <c r="X3" s="19"/>
      <c r="Y3" s="19"/>
      <c r="Z3" s="3"/>
      <c r="AA3" s="2" t="s">
        <v>100</v>
      </c>
      <c r="AB3" s="6" t="s">
        <v>101</v>
      </c>
      <c r="AC3" s="169"/>
      <c r="AD3" s="171"/>
    </row>
    <row r="4" spans="1:35" s="5" customFormat="1" ht="15.75" customHeight="1" x14ac:dyDescent="0.15">
      <c r="A4" s="225" t="s">
        <v>93</v>
      </c>
      <c r="B4" s="174" t="s">
        <v>24</v>
      </c>
      <c r="C4" s="176">
        <v>5</v>
      </c>
      <c r="D4" s="95" t="s">
        <v>56</v>
      </c>
      <c r="E4" s="46">
        <v>2</v>
      </c>
      <c r="F4" s="47" t="s">
        <v>20</v>
      </c>
      <c r="G4" s="178"/>
      <c r="H4" s="178"/>
      <c r="I4" s="178"/>
      <c r="J4" s="178"/>
      <c r="K4" s="229"/>
      <c r="L4" s="229"/>
      <c r="M4" s="229"/>
      <c r="N4" s="22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83"/>
      <c r="AA4" s="96"/>
      <c r="AB4" s="97"/>
      <c r="AC4" s="184" t="s">
        <v>30</v>
      </c>
      <c r="AD4" s="75" t="s">
        <v>85</v>
      </c>
      <c r="AE4" s="12"/>
    </row>
    <row r="5" spans="1:35" s="5" customFormat="1" ht="15.75" customHeight="1" x14ac:dyDescent="0.15">
      <c r="A5" s="226"/>
      <c r="B5" s="175"/>
      <c r="C5" s="177"/>
      <c r="D5" s="93" t="s">
        <v>35</v>
      </c>
      <c r="E5" s="45">
        <v>3</v>
      </c>
      <c r="F5" s="79"/>
      <c r="G5" s="186"/>
      <c r="H5" s="186"/>
      <c r="I5" s="186"/>
      <c r="J5" s="186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8"/>
      <c r="X5" s="188"/>
      <c r="Y5" s="188"/>
      <c r="Z5" s="189"/>
      <c r="AA5" s="64"/>
      <c r="AB5" s="66"/>
      <c r="AC5" s="185"/>
      <c r="AD5" s="75" t="s">
        <v>0</v>
      </c>
      <c r="AE5" s="12"/>
    </row>
    <row r="6" spans="1:35" s="5" customFormat="1" ht="15.75" customHeight="1" x14ac:dyDescent="0.15">
      <c r="A6" s="226"/>
      <c r="B6" s="91" t="s">
        <v>25</v>
      </c>
      <c r="C6" s="11">
        <v>2</v>
      </c>
      <c r="D6" s="15"/>
      <c r="E6" s="17">
        <v>2</v>
      </c>
      <c r="F6" s="22" t="s">
        <v>20</v>
      </c>
      <c r="G6" s="180"/>
      <c r="H6" s="180"/>
      <c r="I6" s="180"/>
      <c r="J6" s="180"/>
      <c r="K6" s="181"/>
      <c r="L6" s="181"/>
      <c r="M6" s="181"/>
      <c r="N6" s="181"/>
      <c r="O6" s="181"/>
      <c r="P6" s="181"/>
      <c r="Q6" s="181"/>
      <c r="R6" s="181"/>
      <c r="S6" s="182"/>
      <c r="T6" s="182"/>
      <c r="U6" s="182"/>
      <c r="V6" s="182"/>
      <c r="W6" s="182"/>
      <c r="X6" s="182"/>
      <c r="Y6" s="182"/>
      <c r="Z6" s="190"/>
      <c r="AA6" s="15"/>
      <c r="AB6" s="16">
        <v>4</v>
      </c>
      <c r="AC6" s="75" t="s">
        <v>31</v>
      </c>
      <c r="AD6" s="75" t="s">
        <v>60</v>
      </c>
    </row>
    <row r="7" spans="1:35" s="5" customFormat="1" ht="15.75" customHeight="1" x14ac:dyDescent="0.15">
      <c r="A7" s="226"/>
      <c r="B7" s="191" t="s">
        <v>38</v>
      </c>
      <c r="C7" s="176">
        <v>10</v>
      </c>
      <c r="D7" s="15"/>
      <c r="E7" s="17">
        <v>2</v>
      </c>
      <c r="F7" s="22" t="s">
        <v>20</v>
      </c>
      <c r="G7" s="180"/>
      <c r="H7" s="180"/>
      <c r="I7" s="180"/>
      <c r="J7" s="180"/>
      <c r="K7" s="181"/>
      <c r="L7" s="181"/>
      <c r="M7" s="181"/>
      <c r="N7" s="181"/>
      <c r="O7" s="181"/>
      <c r="P7" s="181"/>
      <c r="Q7" s="181"/>
      <c r="R7" s="181"/>
      <c r="S7" s="182"/>
      <c r="T7" s="182"/>
      <c r="U7" s="182"/>
      <c r="V7" s="182"/>
      <c r="W7" s="182"/>
      <c r="X7" s="182"/>
      <c r="Y7" s="182"/>
      <c r="Z7" s="190"/>
      <c r="AA7" s="15"/>
      <c r="AB7" s="16">
        <v>4</v>
      </c>
      <c r="AC7" s="197" t="s">
        <v>30</v>
      </c>
      <c r="AD7" s="184" t="s">
        <v>0</v>
      </c>
      <c r="AH7" s="80"/>
      <c r="AI7" s="80"/>
    </row>
    <row r="8" spans="1:35" s="5" customFormat="1" ht="15.75" customHeight="1" x14ac:dyDescent="0.15">
      <c r="A8" s="226"/>
      <c r="B8" s="192"/>
      <c r="C8" s="194"/>
      <c r="D8" s="49"/>
      <c r="E8" s="50">
        <v>2</v>
      </c>
      <c r="F8" s="51" t="s">
        <v>20</v>
      </c>
      <c r="G8" s="201"/>
      <c r="H8" s="201"/>
      <c r="I8" s="201"/>
      <c r="J8" s="201"/>
      <c r="K8" s="202"/>
      <c r="L8" s="202"/>
      <c r="M8" s="202"/>
      <c r="N8" s="202"/>
      <c r="O8" s="202"/>
      <c r="P8" s="202"/>
      <c r="Q8" s="202"/>
      <c r="R8" s="202"/>
      <c r="S8" s="203"/>
      <c r="T8" s="203"/>
      <c r="U8" s="203"/>
      <c r="V8" s="203"/>
      <c r="W8" s="203"/>
      <c r="X8" s="203"/>
      <c r="Y8" s="203"/>
      <c r="Z8" s="204"/>
      <c r="AA8" s="49"/>
      <c r="AB8" s="53">
        <v>4</v>
      </c>
      <c r="AC8" s="198"/>
      <c r="AD8" s="200"/>
    </row>
    <row r="9" spans="1:35" s="5" customFormat="1" ht="15.75" customHeight="1" x14ac:dyDescent="0.15">
      <c r="A9" s="226"/>
      <c r="B9" s="192"/>
      <c r="C9" s="194"/>
      <c r="D9" s="68"/>
      <c r="E9" s="69">
        <v>2</v>
      </c>
      <c r="F9" s="70" t="s">
        <v>20</v>
      </c>
      <c r="G9" s="205"/>
      <c r="H9" s="205"/>
      <c r="I9" s="205"/>
      <c r="J9" s="205"/>
      <c r="K9" s="206"/>
      <c r="L9" s="206"/>
      <c r="M9" s="206"/>
      <c r="N9" s="206"/>
      <c r="O9" s="206"/>
      <c r="P9" s="206"/>
      <c r="Q9" s="206"/>
      <c r="R9" s="206"/>
      <c r="S9" s="195"/>
      <c r="T9" s="195"/>
      <c r="U9" s="195"/>
      <c r="V9" s="195"/>
      <c r="W9" s="195"/>
      <c r="X9" s="195"/>
      <c r="Y9" s="195"/>
      <c r="Z9" s="196"/>
      <c r="AA9" s="68"/>
      <c r="AB9" s="71">
        <v>4</v>
      </c>
      <c r="AC9" s="198"/>
      <c r="AD9" s="200"/>
    </row>
    <row r="10" spans="1:35" s="5" customFormat="1" ht="15.75" customHeight="1" x14ac:dyDescent="0.15">
      <c r="A10" s="226"/>
      <c r="B10" s="192"/>
      <c r="C10" s="194"/>
      <c r="D10" s="49"/>
      <c r="E10" s="50">
        <v>2</v>
      </c>
      <c r="F10" s="51" t="s">
        <v>20</v>
      </c>
      <c r="G10" s="201"/>
      <c r="H10" s="201"/>
      <c r="I10" s="201"/>
      <c r="J10" s="201"/>
      <c r="K10" s="202"/>
      <c r="L10" s="202"/>
      <c r="M10" s="202"/>
      <c r="N10" s="202"/>
      <c r="O10" s="202"/>
      <c r="P10" s="202"/>
      <c r="Q10" s="202"/>
      <c r="R10" s="202"/>
      <c r="S10" s="203"/>
      <c r="T10" s="203"/>
      <c r="U10" s="203"/>
      <c r="V10" s="203"/>
      <c r="W10" s="203"/>
      <c r="X10" s="203"/>
      <c r="Y10" s="203"/>
      <c r="Z10" s="204"/>
      <c r="AA10" s="49"/>
      <c r="AB10" s="53">
        <v>4</v>
      </c>
      <c r="AC10" s="198"/>
      <c r="AD10" s="200"/>
    </row>
    <row r="11" spans="1:35" s="5" customFormat="1" ht="15.75" customHeight="1" x14ac:dyDescent="0.15">
      <c r="A11" s="226"/>
      <c r="B11" s="193"/>
      <c r="C11" s="177"/>
      <c r="D11" s="58"/>
      <c r="E11" s="59">
        <v>2</v>
      </c>
      <c r="F11" s="60" t="s">
        <v>20</v>
      </c>
      <c r="G11" s="207"/>
      <c r="H11" s="207"/>
      <c r="I11" s="207"/>
      <c r="J11" s="207"/>
      <c r="K11" s="186"/>
      <c r="L11" s="186"/>
      <c r="M11" s="186"/>
      <c r="N11" s="186"/>
      <c r="O11" s="186"/>
      <c r="P11" s="186"/>
      <c r="Q11" s="186"/>
      <c r="R11" s="186"/>
      <c r="S11" s="208"/>
      <c r="T11" s="208"/>
      <c r="U11" s="208"/>
      <c r="V11" s="208"/>
      <c r="W11" s="208"/>
      <c r="X11" s="208"/>
      <c r="Y11" s="208"/>
      <c r="Z11" s="209"/>
      <c r="AA11" s="58"/>
      <c r="AB11" s="72">
        <v>4</v>
      </c>
      <c r="AC11" s="198"/>
      <c r="AD11" s="200"/>
    </row>
    <row r="12" spans="1:35" s="5" customFormat="1" ht="15.75" customHeight="1" x14ac:dyDescent="0.15">
      <c r="A12" s="226"/>
      <c r="B12" s="92" t="s">
        <v>50</v>
      </c>
      <c r="C12" s="4">
        <v>2</v>
      </c>
      <c r="D12" s="13"/>
      <c r="E12" s="18">
        <v>2</v>
      </c>
      <c r="F12" s="48" t="s">
        <v>20</v>
      </c>
      <c r="G12" s="210"/>
      <c r="H12" s="210"/>
      <c r="I12" s="210"/>
      <c r="J12" s="210"/>
      <c r="K12" s="211"/>
      <c r="L12" s="211"/>
      <c r="M12" s="211"/>
      <c r="N12" s="211"/>
      <c r="O12" s="187"/>
      <c r="P12" s="187"/>
      <c r="Q12" s="187"/>
      <c r="R12" s="187"/>
      <c r="S12" s="188"/>
      <c r="T12" s="188"/>
      <c r="U12" s="188"/>
      <c r="V12" s="188"/>
      <c r="W12" s="188"/>
      <c r="X12" s="188"/>
      <c r="Y12" s="188"/>
      <c r="Z12" s="189"/>
      <c r="AA12" s="13"/>
      <c r="AB12" s="65">
        <v>4</v>
      </c>
      <c r="AC12" s="198"/>
      <c r="AD12" s="200"/>
    </row>
    <row r="13" spans="1:35" s="5" customFormat="1" ht="15.75" customHeight="1" x14ac:dyDescent="0.15">
      <c r="A13" s="226"/>
      <c r="B13" s="92" t="s">
        <v>26</v>
      </c>
      <c r="C13" s="4">
        <v>1</v>
      </c>
      <c r="D13" s="2"/>
      <c r="E13" s="3">
        <v>1</v>
      </c>
      <c r="F13" s="22" t="s">
        <v>20</v>
      </c>
      <c r="G13" s="220"/>
      <c r="H13" s="220"/>
      <c r="I13" s="220"/>
      <c r="J13" s="220"/>
      <c r="K13" s="221"/>
      <c r="L13" s="221"/>
      <c r="M13" s="221"/>
      <c r="N13" s="221"/>
      <c r="O13" s="221"/>
      <c r="P13" s="221"/>
      <c r="Q13" s="221"/>
      <c r="R13" s="221"/>
      <c r="S13" s="218"/>
      <c r="T13" s="218"/>
      <c r="U13" s="218"/>
      <c r="V13" s="218"/>
      <c r="W13" s="218"/>
      <c r="X13" s="218"/>
      <c r="Y13" s="218"/>
      <c r="Z13" s="219"/>
      <c r="AA13" s="2"/>
      <c r="AB13" s="6">
        <v>2</v>
      </c>
      <c r="AC13" s="198"/>
      <c r="AD13" s="200"/>
    </row>
    <row r="14" spans="1:35" s="5" customFormat="1" ht="15.75" customHeight="1" x14ac:dyDescent="0.15">
      <c r="A14" s="226"/>
      <c r="B14" s="174" t="s">
        <v>5</v>
      </c>
      <c r="C14" s="176">
        <v>6</v>
      </c>
      <c r="D14" s="15"/>
      <c r="E14" s="17">
        <v>2</v>
      </c>
      <c r="F14" s="47" t="s">
        <v>20</v>
      </c>
      <c r="G14" s="178"/>
      <c r="H14" s="178"/>
      <c r="I14" s="178"/>
      <c r="J14" s="178"/>
      <c r="K14" s="215"/>
      <c r="L14" s="215"/>
      <c r="M14" s="215"/>
      <c r="N14" s="215"/>
      <c r="O14" s="215"/>
      <c r="P14" s="215"/>
      <c r="Q14" s="215"/>
      <c r="R14" s="215"/>
      <c r="S14" s="179"/>
      <c r="T14" s="179"/>
      <c r="U14" s="179"/>
      <c r="V14" s="179"/>
      <c r="W14" s="179"/>
      <c r="X14" s="179"/>
      <c r="Y14" s="179"/>
      <c r="Z14" s="183"/>
      <c r="AA14" s="54"/>
      <c r="AB14" s="55">
        <v>4</v>
      </c>
      <c r="AC14" s="198"/>
      <c r="AD14" s="200"/>
    </row>
    <row r="15" spans="1:35" s="5" customFormat="1" ht="15.75" customHeight="1" x14ac:dyDescent="0.15">
      <c r="A15" s="226"/>
      <c r="B15" s="212"/>
      <c r="C15" s="194"/>
      <c r="D15" s="49"/>
      <c r="E15" s="50">
        <v>2</v>
      </c>
      <c r="F15" s="73" t="s">
        <v>20</v>
      </c>
      <c r="G15" s="216"/>
      <c r="H15" s="216"/>
      <c r="I15" s="216"/>
      <c r="J15" s="216"/>
      <c r="K15" s="211"/>
      <c r="L15" s="211"/>
      <c r="M15" s="211"/>
      <c r="N15" s="211"/>
      <c r="O15" s="211"/>
      <c r="P15" s="211"/>
      <c r="Q15" s="211"/>
      <c r="R15" s="211"/>
      <c r="S15" s="217"/>
      <c r="T15" s="217"/>
      <c r="U15" s="217"/>
      <c r="V15" s="217"/>
      <c r="W15" s="217"/>
      <c r="X15" s="217"/>
      <c r="Y15" s="217"/>
      <c r="Z15" s="228"/>
      <c r="AA15" s="94"/>
      <c r="AB15" s="65">
        <v>4</v>
      </c>
      <c r="AC15" s="198"/>
      <c r="AD15" s="200"/>
    </row>
    <row r="16" spans="1:35" s="5" customFormat="1" ht="15.75" customHeight="1" x14ac:dyDescent="0.15">
      <c r="A16" s="226"/>
      <c r="B16" s="213"/>
      <c r="C16" s="214"/>
      <c r="D16" s="13"/>
      <c r="E16" s="18">
        <v>2</v>
      </c>
      <c r="F16" s="60" t="s">
        <v>20</v>
      </c>
      <c r="G16" s="210"/>
      <c r="H16" s="210"/>
      <c r="I16" s="210"/>
      <c r="J16" s="210"/>
      <c r="K16" s="187"/>
      <c r="L16" s="187"/>
      <c r="M16" s="187"/>
      <c r="N16" s="187"/>
      <c r="O16" s="187"/>
      <c r="P16" s="187"/>
      <c r="Q16" s="187"/>
      <c r="R16" s="187"/>
      <c r="S16" s="188"/>
      <c r="T16" s="188"/>
      <c r="U16" s="188"/>
      <c r="V16" s="188"/>
      <c r="W16" s="188"/>
      <c r="X16" s="188"/>
      <c r="Y16" s="188"/>
      <c r="Z16" s="189"/>
      <c r="AA16" s="13"/>
      <c r="AB16" s="14">
        <v>4</v>
      </c>
      <c r="AC16" s="198"/>
      <c r="AD16" s="200"/>
    </row>
    <row r="17" spans="1:30" s="5" customFormat="1" ht="15.75" customHeight="1" x14ac:dyDescent="0.15">
      <c r="A17" s="226"/>
      <c r="B17" s="174" t="s">
        <v>23</v>
      </c>
      <c r="C17" s="230">
        <v>4</v>
      </c>
      <c r="D17" s="49"/>
      <c r="E17" s="50">
        <v>2</v>
      </c>
      <c r="F17" s="73" t="s">
        <v>20</v>
      </c>
      <c r="G17" s="201"/>
      <c r="H17" s="201"/>
      <c r="I17" s="201"/>
      <c r="J17" s="201"/>
      <c r="K17" s="202"/>
      <c r="L17" s="202"/>
      <c r="M17" s="202"/>
      <c r="N17" s="202"/>
      <c r="O17" s="202"/>
      <c r="P17" s="202"/>
      <c r="Q17" s="202"/>
      <c r="R17" s="202"/>
      <c r="S17" s="203"/>
      <c r="T17" s="203"/>
      <c r="U17" s="203"/>
      <c r="V17" s="203"/>
      <c r="W17" s="203"/>
      <c r="X17" s="203"/>
      <c r="Y17" s="203"/>
      <c r="Z17" s="204"/>
      <c r="AA17" s="49"/>
      <c r="AB17" s="53">
        <v>4</v>
      </c>
      <c r="AC17" s="198"/>
      <c r="AD17" s="200"/>
    </row>
    <row r="18" spans="1:30" s="5" customFormat="1" ht="15.75" customHeight="1" x14ac:dyDescent="0.15">
      <c r="A18" s="226"/>
      <c r="B18" s="212"/>
      <c r="C18" s="230"/>
      <c r="D18" s="49"/>
      <c r="E18" s="50">
        <v>2</v>
      </c>
      <c r="F18" s="51" t="s">
        <v>20</v>
      </c>
      <c r="G18" s="201"/>
      <c r="H18" s="201"/>
      <c r="I18" s="201"/>
      <c r="J18" s="201"/>
      <c r="K18" s="202"/>
      <c r="L18" s="202"/>
      <c r="M18" s="202"/>
      <c r="N18" s="202"/>
      <c r="O18" s="202"/>
      <c r="P18" s="202"/>
      <c r="Q18" s="202"/>
      <c r="R18" s="202"/>
      <c r="S18" s="203"/>
      <c r="T18" s="203"/>
      <c r="U18" s="203"/>
      <c r="V18" s="203"/>
      <c r="W18" s="203"/>
      <c r="X18" s="203"/>
      <c r="Y18" s="203"/>
      <c r="Z18" s="204"/>
      <c r="AA18" s="49"/>
      <c r="AB18" s="53">
        <v>4</v>
      </c>
      <c r="AC18" s="198"/>
      <c r="AD18" s="200"/>
    </row>
    <row r="19" spans="1:30" s="5" customFormat="1" ht="15.75" customHeight="1" x14ac:dyDescent="0.15">
      <c r="A19" s="226"/>
      <c r="B19" s="92" t="s">
        <v>27</v>
      </c>
      <c r="C19" s="4">
        <v>1</v>
      </c>
      <c r="D19" s="15"/>
      <c r="E19" s="3">
        <v>1</v>
      </c>
      <c r="F19" s="22" t="s">
        <v>20</v>
      </c>
      <c r="G19" s="220"/>
      <c r="H19" s="220"/>
      <c r="I19" s="220"/>
      <c r="J19" s="220"/>
      <c r="K19" s="221"/>
      <c r="L19" s="221"/>
      <c r="M19" s="221"/>
      <c r="N19" s="221"/>
      <c r="O19" s="221"/>
      <c r="P19" s="221"/>
      <c r="Q19" s="221"/>
      <c r="R19" s="221"/>
      <c r="S19" s="218"/>
      <c r="T19" s="218"/>
      <c r="U19" s="218"/>
      <c r="V19" s="218"/>
      <c r="W19" s="218"/>
      <c r="X19" s="218"/>
      <c r="Y19" s="218"/>
      <c r="Z19" s="219"/>
      <c r="AA19" s="2"/>
      <c r="AB19" s="6">
        <v>2</v>
      </c>
      <c r="AC19" s="198"/>
      <c r="AD19" s="200"/>
    </row>
    <row r="20" spans="1:30" s="5" customFormat="1" ht="15.75" customHeight="1" x14ac:dyDescent="0.15">
      <c r="A20" s="226"/>
      <c r="B20" s="92" t="s">
        <v>28</v>
      </c>
      <c r="C20" s="4">
        <v>2</v>
      </c>
      <c r="D20" s="2"/>
      <c r="E20" s="3">
        <v>2</v>
      </c>
      <c r="F20" s="22" t="s">
        <v>20</v>
      </c>
      <c r="G20" s="220"/>
      <c r="H20" s="220"/>
      <c r="I20" s="220"/>
      <c r="J20" s="220"/>
      <c r="K20" s="202"/>
      <c r="L20" s="202"/>
      <c r="M20" s="202"/>
      <c r="N20" s="202"/>
      <c r="O20" s="181"/>
      <c r="P20" s="181"/>
      <c r="Q20" s="181"/>
      <c r="R20" s="181"/>
      <c r="S20" s="218"/>
      <c r="T20" s="218"/>
      <c r="U20" s="218"/>
      <c r="V20" s="218"/>
      <c r="W20" s="218"/>
      <c r="X20" s="218"/>
      <c r="Y20" s="218"/>
      <c r="Z20" s="219"/>
      <c r="AA20" s="2"/>
      <c r="AB20" s="6">
        <v>4</v>
      </c>
      <c r="AC20" s="199"/>
      <c r="AD20" s="185"/>
    </row>
    <row r="21" spans="1:30" s="5" customFormat="1" ht="15.75" customHeight="1" x14ac:dyDescent="0.15">
      <c r="A21" s="227"/>
      <c r="B21" s="91" t="s">
        <v>29</v>
      </c>
      <c r="C21" s="4">
        <v>2</v>
      </c>
      <c r="D21" s="15"/>
      <c r="E21" s="17">
        <v>2</v>
      </c>
      <c r="F21" s="22" t="s">
        <v>20</v>
      </c>
      <c r="G21" s="180"/>
      <c r="H21" s="180"/>
      <c r="I21" s="180"/>
      <c r="J21" s="180"/>
      <c r="K21" s="181"/>
      <c r="L21" s="181"/>
      <c r="M21" s="181"/>
      <c r="N21" s="181"/>
      <c r="O21" s="181"/>
      <c r="P21" s="181"/>
      <c r="Q21" s="181"/>
      <c r="R21" s="181"/>
      <c r="S21" s="182"/>
      <c r="T21" s="182"/>
      <c r="U21" s="182"/>
      <c r="V21" s="182"/>
      <c r="W21" s="182"/>
      <c r="X21" s="182"/>
      <c r="Y21" s="182"/>
      <c r="Z21" s="190"/>
      <c r="AA21" s="223"/>
      <c r="AB21" s="224"/>
      <c r="AC21" s="90" t="s">
        <v>46</v>
      </c>
      <c r="AD21" s="75" t="s">
        <v>60</v>
      </c>
    </row>
    <row r="22" spans="1:30" s="5" customFormat="1" ht="15.75" customHeight="1" x14ac:dyDescent="0.15">
      <c r="A22" s="231" t="s">
        <v>94</v>
      </c>
      <c r="B22" s="174" t="s">
        <v>16</v>
      </c>
      <c r="C22" s="230">
        <v>2</v>
      </c>
      <c r="D22" s="54"/>
      <c r="E22" s="46">
        <v>1</v>
      </c>
      <c r="F22" s="67"/>
      <c r="G22" s="233"/>
      <c r="H22" s="233"/>
      <c r="I22" s="233"/>
      <c r="J22" s="233"/>
      <c r="K22" s="234" t="s">
        <v>59</v>
      </c>
      <c r="L22" s="234"/>
      <c r="M22" s="234"/>
      <c r="N22" s="234"/>
      <c r="O22" s="235"/>
      <c r="P22" s="235"/>
      <c r="Q22" s="235"/>
      <c r="R22" s="235"/>
      <c r="S22" s="236"/>
      <c r="T22" s="236"/>
      <c r="U22" s="236"/>
      <c r="V22" s="236"/>
      <c r="W22" s="237"/>
      <c r="X22" s="237"/>
      <c r="Y22" s="237"/>
      <c r="Z22" s="238"/>
      <c r="AA22" s="163"/>
      <c r="AB22" s="239">
        <v>2</v>
      </c>
      <c r="AC22" s="81" t="s">
        <v>30</v>
      </c>
      <c r="AD22" s="36"/>
    </row>
    <row r="23" spans="1:30" s="5" customFormat="1" ht="15.75" customHeight="1" x14ac:dyDescent="0.15">
      <c r="A23" s="232"/>
      <c r="B23" s="213"/>
      <c r="C23" s="230"/>
      <c r="D23" s="13"/>
      <c r="E23" s="18">
        <v>1</v>
      </c>
      <c r="F23" s="52"/>
      <c r="G23" s="240"/>
      <c r="H23" s="240"/>
      <c r="I23" s="240"/>
      <c r="J23" s="240"/>
      <c r="K23" s="241" t="s">
        <v>86</v>
      </c>
      <c r="L23" s="241"/>
      <c r="M23" s="241"/>
      <c r="N23" s="241"/>
      <c r="O23" s="242"/>
      <c r="P23" s="242"/>
      <c r="Q23" s="242"/>
      <c r="R23" s="242"/>
      <c r="S23" s="243"/>
      <c r="T23" s="243"/>
      <c r="U23" s="243"/>
      <c r="V23" s="243"/>
      <c r="W23" s="244"/>
      <c r="X23" s="244"/>
      <c r="Y23" s="244"/>
      <c r="Z23" s="245"/>
      <c r="AA23" s="163"/>
      <c r="AB23" s="239"/>
      <c r="AC23" s="82"/>
      <c r="AD23" s="37" t="s">
        <v>60</v>
      </c>
    </row>
    <row r="24" spans="1:30" ht="15.75" customHeight="1" x14ac:dyDescent="0.15">
      <c r="B24" s="250" t="s">
        <v>32</v>
      </c>
      <c r="C24" s="251">
        <f>SUM(C4:C20,C21:C23)</f>
        <v>37</v>
      </c>
      <c r="D24" s="252"/>
      <c r="E24" s="253"/>
      <c r="F24" s="83"/>
      <c r="G24" s="27" t="s">
        <v>13</v>
      </c>
      <c r="H24" s="38"/>
      <c r="I24" s="7" t="s">
        <v>19</v>
      </c>
      <c r="J24" s="38"/>
      <c r="K24" s="30" t="s">
        <v>4</v>
      </c>
      <c r="L24" s="38"/>
      <c r="M24" s="7" t="s">
        <v>19</v>
      </c>
      <c r="N24" s="39"/>
      <c r="O24" s="30" t="s">
        <v>6</v>
      </c>
      <c r="P24" s="38"/>
      <c r="Q24" s="7" t="s">
        <v>19</v>
      </c>
      <c r="R24" s="38"/>
      <c r="S24" s="30" t="s">
        <v>14</v>
      </c>
      <c r="T24" s="38"/>
      <c r="U24" s="7" t="s">
        <v>19</v>
      </c>
      <c r="V24" s="39"/>
      <c r="W24" s="30" t="s">
        <v>7</v>
      </c>
      <c r="X24" s="38"/>
      <c r="Y24" s="7" t="s">
        <v>19</v>
      </c>
      <c r="Z24" s="38"/>
      <c r="AA24" s="251">
        <f>SUM(AA4:AB23)</f>
        <v>58</v>
      </c>
      <c r="AB24" s="253"/>
      <c r="AC24" s="77"/>
      <c r="AD24" s="84"/>
    </row>
    <row r="25" spans="1:30" ht="15.75" customHeight="1" x14ac:dyDescent="0.15">
      <c r="B25" s="250"/>
      <c r="C25" s="254"/>
      <c r="D25" s="249"/>
      <c r="E25" s="255"/>
      <c r="F25" s="85"/>
      <c r="G25" s="28" t="s">
        <v>3</v>
      </c>
      <c r="H25" s="40"/>
      <c r="I25" s="8" t="s">
        <v>19</v>
      </c>
      <c r="J25" s="40"/>
      <c r="K25" s="31" t="s">
        <v>8</v>
      </c>
      <c r="L25" s="40"/>
      <c r="M25" s="8" t="s">
        <v>19</v>
      </c>
      <c r="N25" s="41"/>
      <c r="O25" s="31" t="s">
        <v>18</v>
      </c>
      <c r="P25" s="40"/>
      <c r="Q25" s="8" t="s">
        <v>19</v>
      </c>
      <c r="R25" s="40"/>
      <c r="S25" s="31" t="s">
        <v>9</v>
      </c>
      <c r="T25" s="40"/>
      <c r="U25" s="8" t="s">
        <v>19</v>
      </c>
      <c r="V25" s="41"/>
      <c r="W25" s="31" t="s">
        <v>11</v>
      </c>
      <c r="X25" s="40"/>
      <c r="Y25" s="8" t="s">
        <v>19</v>
      </c>
      <c r="Z25" s="41"/>
      <c r="AA25" s="254"/>
      <c r="AB25" s="255"/>
      <c r="AC25" s="77"/>
      <c r="AD25" s="84"/>
    </row>
    <row r="26" spans="1:30" ht="15.75" customHeight="1" x14ac:dyDescent="0.15">
      <c r="B26" s="250"/>
      <c r="C26" s="256"/>
      <c r="D26" s="242"/>
      <c r="E26" s="257"/>
      <c r="F26" s="76"/>
      <c r="G26" s="29" t="s">
        <v>17</v>
      </c>
      <c r="H26" s="42"/>
      <c r="I26" s="9" t="s">
        <v>19</v>
      </c>
      <c r="J26" s="41"/>
      <c r="K26" s="32" t="s">
        <v>12</v>
      </c>
      <c r="L26" s="42"/>
      <c r="M26" s="9" t="s">
        <v>19</v>
      </c>
      <c r="N26" s="43"/>
      <c r="O26" s="32" t="s">
        <v>10</v>
      </c>
      <c r="P26" s="42"/>
      <c r="Q26" s="9" t="s">
        <v>19</v>
      </c>
      <c r="R26" s="42"/>
      <c r="S26" s="32" t="s">
        <v>15</v>
      </c>
      <c r="T26" s="42"/>
      <c r="U26" s="8" t="s">
        <v>19</v>
      </c>
      <c r="V26" s="43"/>
      <c r="W26" s="32" t="s">
        <v>16</v>
      </c>
      <c r="X26" s="42"/>
      <c r="Y26" s="9"/>
      <c r="Z26" s="42"/>
      <c r="AA26" s="256"/>
      <c r="AB26" s="257"/>
      <c r="AC26" s="77"/>
      <c r="AD26" s="84"/>
    </row>
    <row r="27" spans="1:30" ht="26.25" customHeight="1" x14ac:dyDescent="0.15">
      <c r="E27" s="38"/>
      <c r="F27" s="35"/>
      <c r="G27" s="258" t="s">
        <v>57</v>
      </c>
      <c r="H27" s="258"/>
      <c r="I27" s="87"/>
      <c r="J27" s="87"/>
    </row>
    <row r="28" spans="1:30" ht="13.5" customHeight="1" x14ac:dyDescent="0.15">
      <c r="Y28" s="89"/>
    </row>
    <row r="29" spans="1:30" ht="13.5" customHeight="1" x14ac:dyDescent="0.15">
      <c r="B29" s="74"/>
      <c r="C29" s="74"/>
      <c r="D29" s="74"/>
      <c r="E29" s="74"/>
      <c r="F29" s="74"/>
      <c r="G29" s="74"/>
      <c r="H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</row>
    <row r="30" spans="1:30" ht="13.5" customHeight="1" x14ac:dyDescent="0.15">
      <c r="B30" s="74"/>
      <c r="C30" s="74"/>
      <c r="D30" s="5"/>
      <c r="E30" s="74"/>
      <c r="F30" s="74"/>
      <c r="G30" s="247"/>
      <c r="H30" s="247"/>
      <c r="I30" s="247"/>
      <c r="J30" s="247"/>
      <c r="K30" s="247"/>
      <c r="L30" s="247"/>
      <c r="M30" s="247"/>
      <c r="N30" s="247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88"/>
      <c r="AD30" s="88"/>
    </row>
    <row r="31" spans="1:30" ht="13.5" customHeight="1" x14ac:dyDescent="0.15">
      <c r="B31" s="74"/>
      <c r="C31" s="74"/>
      <c r="D31" s="5"/>
      <c r="E31" s="74"/>
      <c r="F31" s="74"/>
      <c r="G31" s="247"/>
      <c r="H31" s="247"/>
      <c r="I31" s="247"/>
      <c r="J31" s="247"/>
      <c r="K31" s="247"/>
      <c r="L31" s="247"/>
      <c r="M31" s="247"/>
      <c r="N31" s="247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</row>
    <row r="32" spans="1:30" ht="13.5" customHeight="1" x14ac:dyDescent="0.15">
      <c r="B32" s="74"/>
      <c r="C32" s="74"/>
      <c r="D32" s="5"/>
      <c r="E32" s="74"/>
      <c r="F32" s="74"/>
      <c r="G32" s="247"/>
      <c r="H32" s="247"/>
      <c r="I32" s="247"/>
      <c r="J32" s="247"/>
      <c r="K32" s="247"/>
      <c r="L32" s="247"/>
      <c r="M32" s="247"/>
      <c r="N32" s="247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</row>
    <row r="33" spans="2:45" ht="13.5" customHeight="1" x14ac:dyDescent="0.15">
      <c r="B33" s="74"/>
      <c r="C33" s="74"/>
      <c r="D33" s="5"/>
      <c r="E33" s="74"/>
      <c r="F33" s="74"/>
      <c r="G33" s="247"/>
      <c r="H33" s="247"/>
      <c r="I33" s="247"/>
      <c r="J33" s="247"/>
      <c r="K33" s="247"/>
      <c r="L33" s="247"/>
      <c r="M33" s="247"/>
      <c r="N33" s="247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</row>
    <row r="34" spans="2:45" ht="13.5" customHeight="1" x14ac:dyDescent="0.15">
      <c r="B34" s="74"/>
      <c r="C34" s="74"/>
      <c r="D34" s="5"/>
      <c r="E34" s="74"/>
      <c r="F34" s="74"/>
      <c r="G34" s="248"/>
      <c r="H34" s="248"/>
      <c r="I34" s="248"/>
      <c r="J34" s="248"/>
      <c r="K34" s="248"/>
      <c r="L34" s="249"/>
      <c r="M34" s="249"/>
      <c r="N34" s="249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</row>
    <row r="35" spans="2:45" s="10" customFormat="1" ht="13.5" customHeight="1" x14ac:dyDescent="0.15">
      <c r="B35" s="74"/>
      <c r="C35" s="74"/>
      <c r="D35" s="5"/>
      <c r="E35" s="74"/>
      <c r="F35" s="74"/>
      <c r="G35" s="247"/>
      <c r="H35" s="247"/>
      <c r="I35" s="247"/>
      <c r="J35" s="247"/>
      <c r="K35" s="247"/>
      <c r="L35" s="247"/>
      <c r="M35" s="247"/>
      <c r="N35" s="247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26"/>
      <c r="AD35" s="26"/>
      <c r="AE35" s="77"/>
      <c r="AF35" s="77"/>
      <c r="AG35" s="77"/>
      <c r="AH35" s="77"/>
      <c r="AI35" s="77"/>
      <c r="AJ35" s="77"/>
    </row>
    <row r="36" spans="2:45" s="10" customFormat="1" ht="13.5" customHeight="1" x14ac:dyDescent="0.15">
      <c r="B36" s="86"/>
      <c r="C36" s="77"/>
      <c r="D36" s="5"/>
      <c r="E36" s="77"/>
      <c r="F36" s="88"/>
      <c r="G36" s="247"/>
      <c r="H36" s="247"/>
      <c r="I36" s="247"/>
      <c r="J36" s="247"/>
      <c r="K36" s="247"/>
      <c r="L36" s="247"/>
      <c r="M36" s="247"/>
      <c r="N36" s="24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26"/>
      <c r="AD36" s="26"/>
      <c r="AE36" s="77"/>
      <c r="AF36" s="77"/>
      <c r="AG36" s="77"/>
      <c r="AH36" s="77"/>
      <c r="AI36" s="77"/>
      <c r="AJ36" s="77"/>
    </row>
    <row r="37" spans="2:45" s="10" customFormat="1" ht="13.5" customHeight="1" x14ac:dyDescent="0.15">
      <c r="B37" s="86"/>
      <c r="C37" s="77"/>
      <c r="D37" s="5"/>
      <c r="E37" s="77"/>
      <c r="F37" s="88"/>
      <c r="G37" s="247"/>
      <c r="H37" s="247"/>
      <c r="I37" s="247"/>
      <c r="J37" s="247"/>
      <c r="K37" s="247"/>
      <c r="L37" s="247"/>
      <c r="M37" s="247"/>
      <c r="N37" s="247"/>
      <c r="O37" s="77"/>
      <c r="P37" s="77"/>
      <c r="Q37" s="77"/>
      <c r="R37" s="77"/>
      <c r="S37" s="246"/>
      <c r="T37" s="246"/>
      <c r="U37" s="246"/>
      <c r="V37" s="246"/>
      <c r="W37" s="246"/>
      <c r="X37" s="246"/>
      <c r="Y37" s="246"/>
      <c r="Z37" s="246"/>
      <c r="AA37" s="246"/>
      <c r="AB37" s="246"/>
      <c r="AC37" s="246"/>
      <c r="AD37" s="246"/>
      <c r="AE37" s="246"/>
      <c r="AF37" s="246"/>
      <c r="AG37" s="246"/>
      <c r="AH37" s="246"/>
      <c r="AI37" s="246"/>
      <c r="AJ37" s="246"/>
      <c r="AK37" s="246"/>
      <c r="AL37" s="246"/>
      <c r="AM37" s="246"/>
      <c r="AN37" s="246"/>
      <c r="AO37" s="246"/>
      <c r="AP37" s="246"/>
      <c r="AQ37" s="246"/>
      <c r="AR37" s="246"/>
      <c r="AS37" s="246"/>
    </row>
    <row r="38" spans="2:45" s="10" customFormat="1" ht="13.5" customHeight="1" x14ac:dyDescent="0.15">
      <c r="B38" s="86"/>
      <c r="C38" s="77"/>
      <c r="D38" s="5"/>
      <c r="E38" s="77"/>
      <c r="F38" s="88"/>
      <c r="G38" s="247"/>
      <c r="H38" s="247"/>
      <c r="I38" s="247"/>
      <c r="J38" s="247"/>
      <c r="K38" s="247"/>
      <c r="L38" s="247"/>
      <c r="M38" s="247"/>
      <c r="N38" s="24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26"/>
      <c r="AD38" s="26"/>
      <c r="AE38" s="77"/>
      <c r="AF38" s="77"/>
      <c r="AG38" s="77"/>
      <c r="AH38" s="77"/>
      <c r="AI38" s="77"/>
      <c r="AJ38" s="77"/>
    </row>
    <row r="39" spans="2:45" s="10" customFormat="1" ht="13.5" customHeight="1" x14ac:dyDescent="0.15">
      <c r="B39" s="86"/>
      <c r="C39" s="77"/>
      <c r="D39" s="5"/>
      <c r="E39" s="77"/>
      <c r="F39" s="88"/>
      <c r="G39" s="247"/>
      <c r="H39" s="247"/>
      <c r="I39" s="247"/>
      <c r="J39" s="247"/>
      <c r="K39" s="247"/>
      <c r="L39" s="247"/>
      <c r="M39" s="247"/>
      <c r="N39" s="24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26"/>
      <c r="AD39" s="26"/>
      <c r="AE39" s="77"/>
      <c r="AF39" s="77"/>
      <c r="AG39" s="77"/>
      <c r="AH39" s="77"/>
      <c r="AI39" s="77"/>
      <c r="AJ39" s="77"/>
    </row>
    <row r="40" spans="2:45" s="10" customFormat="1" ht="13.5" customHeight="1" x14ac:dyDescent="0.15">
      <c r="B40" s="86"/>
      <c r="C40" s="77"/>
      <c r="D40" s="5"/>
      <c r="E40" s="77"/>
      <c r="F40" s="88"/>
      <c r="G40" s="247"/>
      <c r="H40" s="247"/>
      <c r="I40" s="247"/>
      <c r="J40" s="247"/>
      <c r="K40" s="247"/>
      <c r="L40" s="247"/>
      <c r="M40" s="247"/>
      <c r="N40" s="24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26"/>
      <c r="AD40" s="26"/>
      <c r="AE40" s="77"/>
      <c r="AF40" s="77"/>
      <c r="AG40" s="77"/>
      <c r="AH40" s="77"/>
      <c r="AI40" s="77"/>
      <c r="AJ40" s="77"/>
    </row>
    <row r="41" spans="2:45" s="10" customFormat="1" ht="13.5" customHeight="1" x14ac:dyDescent="0.15">
      <c r="B41" s="86"/>
      <c r="C41" s="77"/>
      <c r="D41" s="5"/>
      <c r="E41" s="77"/>
      <c r="F41" s="88"/>
      <c r="G41" s="247"/>
      <c r="H41" s="247"/>
      <c r="I41" s="247"/>
      <c r="J41" s="247"/>
      <c r="K41" s="247"/>
      <c r="L41" s="247"/>
      <c r="M41" s="247"/>
      <c r="N41" s="24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26"/>
      <c r="AD41" s="26"/>
      <c r="AE41" s="77"/>
      <c r="AF41" s="77"/>
      <c r="AG41" s="77"/>
      <c r="AH41" s="77"/>
      <c r="AI41" s="77"/>
      <c r="AJ41" s="77"/>
    </row>
    <row r="42" spans="2:45" s="10" customFormat="1" ht="13.5" customHeight="1" x14ac:dyDescent="0.15">
      <c r="B42" s="86"/>
      <c r="C42" s="77"/>
      <c r="D42" s="5"/>
      <c r="E42" s="77"/>
      <c r="F42" s="88"/>
      <c r="G42" s="247"/>
      <c r="H42" s="247"/>
      <c r="I42" s="247"/>
      <c r="J42" s="247"/>
      <c r="K42" s="247"/>
      <c r="L42" s="247"/>
      <c r="M42" s="247"/>
      <c r="N42" s="24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26"/>
      <c r="AD42" s="26"/>
      <c r="AE42" s="77"/>
      <c r="AF42" s="77"/>
      <c r="AG42" s="77"/>
      <c r="AH42" s="77"/>
      <c r="AI42" s="77"/>
      <c r="AJ42" s="77"/>
    </row>
    <row r="43" spans="2:45" s="10" customFormat="1" ht="13.5" customHeight="1" x14ac:dyDescent="0.15">
      <c r="B43" s="86"/>
      <c r="C43" s="77"/>
      <c r="D43" s="77"/>
      <c r="E43" s="77"/>
      <c r="F43" s="88"/>
      <c r="G43" s="77"/>
      <c r="H43" s="77"/>
      <c r="I43" s="77"/>
      <c r="J43" s="77"/>
      <c r="K43" s="84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26"/>
      <c r="AD43" s="26"/>
      <c r="AE43" s="77"/>
      <c r="AF43" s="77"/>
      <c r="AG43" s="77"/>
      <c r="AH43" s="77"/>
      <c r="AI43" s="77"/>
      <c r="AJ43" s="77"/>
    </row>
    <row r="44" spans="2:45" s="10" customFormat="1" ht="13.5" customHeight="1" x14ac:dyDescent="0.15">
      <c r="B44" s="86"/>
      <c r="C44" s="77"/>
      <c r="D44" s="77"/>
      <c r="E44" s="77"/>
      <c r="F44" s="88"/>
      <c r="G44" s="77"/>
      <c r="H44" s="77"/>
      <c r="I44" s="77"/>
      <c r="J44" s="77"/>
      <c r="K44" s="84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26"/>
      <c r="AD44" s="26"/>
      <c r="AE44" s="77"/>
      <c r="AF44" s="77"/>
      <c r="AG44" s="77"/>
      <c r="AH44" s="77"/>
      <c r="AI44" s="77"/>
      <c r="AJ44" s="77"/>
    </row>
    <row r="45" spans="2:45" s="10" customFormat="1" ht="13.5" customHeight="1" x14ac:dyDescent="0.15">
      <c r="B45" s="86"/>
      <c r="C45" s="77"/>
      <c r="D45" s="77"/>
      <c r="E45" s="77"/>
      <c r="F45" s="88"/>
      <c r="G45" s="77"/>
      <c r="H45" s="77"/>
      <c r="I45" s="77"/>
      <c r="J45" s="77"/>
      <c r="K45" s="84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26"/>
      <c r="AD45" s="26"/>
      <c r="AE45" s="77"/>
      <c r="AF45" s="77"/>
      <c r="AG45" s="77"/>
      <c r="AH45" s="77"/>
      <c r="AI45" s="77"/>
      <c r="AJ45" s="77"/>
    </row>
    <row r="46" spans="2:45" s="10" customFormat="1" ht="13.5" customHeight="1" x14ac:dyDescent="0.15">
      <c r="B46" s="86"/>
      <c r="C46" s="77"/>
      <c r="D46" s="77"/>
      <c r="E46" s="77"/>
      <c r="F46" s="88"/>
      <c r="G46" s="77"/>
      <c r="H46" s="77"/>
      <c r="I46" s="77"/>
      <c r="J46" s="77"/>
      <c r="K46" s="84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26"/>
      <c r="AD46" s="26"/>
      <c r="AE46" s="77"/>
      <c r="AF46" s="77"/>
      <c r="AG46" s="77"/>
      <c r="AH46" s="77"/>
      <c r="AI46" s="77"/>
      <c r="AJ46" s="77"/>
    </row>
    <row r="47" spans="2:45" s="10" customFormat="1" ht="13.5" customHeight="1" x14ac:dyDescent="0.15">
      <c r="B47" s="86"/>
      <c r="C47" s="77"/>
      <c r="D47" s="77"/>
      <c r="E47" s="77"/>
      <c r="F47" s="88"/>
      <c r="G47" s="77"/>
      <c r="H47" s="77"/>
      <c r="I47" s="77"/>
      <c r="J47" s="77"/>
      <c r="K47" s="84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26"/>
      <c r="AD47" s="26"/>
      <c r="AE47" s="77"/>
      <c r="AF47" s="77"/>
      <c r="AG47" s="77"/>
      <c r="AH47" s="77"/>
      <c r="AI47" s="77"/>
      <c r="AJ47" s="77"/>
    </row>
    <row r="48" spans="2:45" s="10" customFormat="1" ht="13.5" customHeight="1" x14ac:dyDescent="0.15">
      <c r="B48" s="86"/>
      <c r="C48" s="77"/>
      <c r="D48" s="77"/>
      <c r="E48" s="77"/>
      <c r="F48" s="88"/>
      <c r="G48" s="77"/>
      <c r="H48" s="77"/>
      <c r="I48" s="77"/>
      <c r="J48" s="77"/>
      <c r="K48" s="84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26"/>
      <c r="AD48" s="26"/>
      <c r="AE48" s="77"/>
      <c r="AF48" s="77"/>
      <c r="AG48" s="77"/>
      <c r="AH48" s="77"/>
      <c r="AI48" s="77"/>
      <c r="AJ48" s="77"/>
    </row>
    <row r="49" spans="2:36" s="10" customFormat="1" ht="13.5" customHeight="1" x14ac:dyDescent="0.15">
      <c r="B49" s="86"/>
      <c r="C49" s="77"/>
      <c r="D49" s="77"/>
      <c r="E49" s="77"/>
      <c r="F49" s="88"/>
      <c r="G49" s="77"/>
      <c r="H49" s="77"/>
      <c r="I49" s="77"/>
      <c r="J49" s="77"/>
      <c r="K49" s="84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26"/>
      <c r="AD49" s="26"/>
      <c r="AE49" s="77"/>
      <c r="AF49" s="77"/>
      <c r="AG49" s="77"/>
      <c r="AH49" s="77"/>
      <c r="AI49" s="77"/>
      <c r="AJ49" s="77"/>
    </row>
    <row r="50" spans="2:36" s="10" customFormat="1" ht="13.5" customHeight="1" x14ac:dyDescent="0.15">
      <c r="B50" s="86"/>
      <c r="C50" s="77"/>
      <c r="D50" s="77"/>
      <c r="E50" s="77"/>
      <c r="F50" s="88"/>
      <c r="G50" s="77"/>
      <c r="H50" s="77"/>
      <c r="I50" s="77"/>
      <c r="J50" s="77"/>
      <c r="K50" s="84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26"/>
      <c r="AD50" s="26"/>
      <c r="AE50" s="77"/>
      <c r="AF50" s="77"/>
      <c r="AG50" s="77"/>
      <c r="AH50" s="77"/>
      <c r="AI50" s="77"/>
      <c r="AJ50" s="77"/>
    </row>
    <row r="51" spans="2:36" s="10" customFormat="1" ht="13.5" customHeight="1" x14ac:dyDescent="0.15">
      <c r="B51" s="86"/>
      <c r="C51" s="77"/>
      <c r="D51" s="77"/>
      <c r="E51" s="77"/>
      <c r="F51" s="88"/>
      <c r="G51" s="77"/>
      <c r="H51" s="77"/>
      <c r="I51" s="77"/>
      <c r="J51" s="77"/>
      <c r="K51" s="84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26"/>
      <c r="AD51" s="26"/>
      <c r="AE51" s="77"/>
      <c r="AF51" s="77"/>
      <c r="AG51" s="77"/>
      <c r="AH51" s="77"/>
      <c r="AI51" s="77"/>
      <c r="AJ51" s="77"/>
    </row>
    <row r="52" spans="2:36" s="10" customFormat="1" ht="13.5" customHeight="1" x14ac:dyDescent="0.15">
      <c r="B52" s="86"/>
      <c r="C52" s="77"/>
      <c r="D52" s="77"/>
      <c r="E52" s="77"/>
      <c r="F52" s="88"/>
      <c r="G52" s="77"/>
      <c r="H52" s="77"/>
      <c r="I52" s="77"/>
      <c r="J52" s="77"/>
      <c r="K52" s="84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26"/>
      <c r="AD52" s="26"/>
      <c r="AE52" s="77"/>
      <c r="AF52" s="77"/>
      <c r="AG52" s="77"/>
      <c r="AH52" s="77"/>
      <c r="AI52" s="77"/>
      <c r="AJ52" s="77"/>
    </row>
    <row r="53" spans="2:36" s="10" customFormat="1" ht="24" customHeight="1" x14ac:dyDescent="0.15">
      <c r="B53" s="86"/>
      <c r="C53" s="77"/>
      <c r="D53" s="77"/>
      <c r="E53" s="77"/>
      <c r="F53" s="88"/>
      <c r="G53" s="77"/>
      <c r="H53" s="77"/>
      <c r="I53" s="77"/>
      <c r="J53" s="77"/>
      <c r="K53" s="84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26"/>
      <c r="AD53" s="26"/>
      <c r="AE53" s="77"/>
      <c r="AF53" s="77"/>
      <c r="AG53" s="77"/>
      <c r="AH53" s="77"/>
      <c r="AI53" s="77"/>
      <c r="AJ53" s="77"/>
    </row>
    <row r="54" spans="2:36" s="10" customFormat="1" ht="24" customHeight="1" x14ac:dyDescent="0.15">
      <c r="B54" s="86"/>
      <c r="C54" s="77"/>
      <c r="D54" s="77"/>
      <c r="E54" s="77"/>
      <c r="F54" s="88"/>
      <c r="G54" s="77"/>
      <c r="H54" s="77"/>
      <c r="I54" s="77"/>
      <c r="J54" s="77"/>
      <c r="K54" s="84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26"/>
      <c r="AD54" s="26"/>
      <c r="AE54" s="77"/>
      <c r="AF54" s="77"/>
      <c r="AG54" s="77"/>
      <c r="AH54" s="77"/>
      <c r="AI54" s="77"/>
      <c r="AJ54" s="77"/>
    </row>
    <row r="55" spans="2:36" s="10" customFormat="1" ht="24" customHeight="1" x14ac:dyDescent="0.15">
      <c r="B55" s="86"/>
      <c r="C55" s="77"/>
      <c r="D55" s="77"/>
      <c r="E55" s="77"/>
      <c r="F55" s="88"/>
      <c r="G55" s="77"/>
      <c r="H55" s="77"/>
      <c r="I55" s="77"/>
      <c r="J55" s="77"/>
      <c r="K55" s="84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26"/>
      <c r="AD55" s="26"/>
      <c r="AE55" s="77"/>
      <c r="AF55" s="77"/>
      <c r="AG55" s="77"/>
      <c r="AH55" s="77"/>
      <c r="AI55" s="77"/>
      <c r="AJ55" s="77"/>
    </row>
    <row r="56" spans="2:36" s="10" customFormat="1" ht="24" customHeight="1" x14ac:dyDescent="0.15">
      <c r="B56" s="86"/>
      <c r="C56" s="77"/>
      <c r="D56" s="77"/>
      <c r="E56" s="77"/>
      <c r="F56" s="88"/>
      <c r="G56" s="77"/>
      <c r="H56" s="77"/>
      <c r="I56" s="77"/>
      <c r="J56" s="77"/>
      <c r="K56" s="84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26"/>
      <c r="AD56" s="26"/>
      <c r="AE56" s="77"/>
      <c r="AF56" s="77"/>
      <c r="AG56" s="77"/>
      <c r="AH56" s="77"/>
      <c r="AI56" s="77"/>
      <c r="AJ56" s="77"/>
    </row>
    <row r="57" spans="2:36" s="10" customFormat="1" ht="24" customHeight="1" x14ac:dyDescent="0.15">
      <c r="B57" s="86"/>
      <c r="C57" s="77"/>
      <c r="D57" s="77"/>
      <c r="E57" s="77"/>
      <c r="F57" s="88"/>
      <c r="G57" s="77"/>
      <c r="H57" s="77"/>
      <c r="I57" s="77"/>
      <c r="J57" s="77"/>
      <c r="K57" s="84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26"/>
      <c r="AD57" s="26"/>
      <c r="AE57" s="77"/>
      <c r="AF57" s="77"/>
      <c r="AG57" s="77"/>
      <c r="AH57" s="77"/>
      <c r="AI57" s="77"/>
      <c r="AJ57" s="77"/>
    </row>
    <row r="58" spans="2:36" s="10" customFormat="1" ht="24" customHeight="1" x14ac:dyDescent="0.15">
      <c r="B58" s="86"/>
      <c r="C58" s="77"/>
      <c r="D58" s="77"/>
      <c r="E58" s="77"/>
      <c r="F58" s="88"/>
      <c r="G58" s="77"/>
      <c r="H58" s="77"/>
      <c r="I58" s="77"/>
      <c r="J58" s="77"/>
      <c r="K58" s="84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26"/>
      <c r="AD58" s="26"/>
      <c r="AE58" s="77"/>
      <c r="AF58" s="77"/>
      <c r="AG58" s="77"/>
      <c r="AH58" s="77"/>
      <c r="AI58" s="77"/>
      <c r="AJ58" s="77"/>
    </row>
    <row r="59" spans="2:36" s="10" customFormat="1" ht="24" customHeight="1" x14ac:dyDescent="0.15">
      <c r="B59" s="86"/>
      <c r="C59" s="77"/>
      <c r="D59" s="77"/>
      <c r="E59" s="77"/>
      <c r="F59" s="88"/>
      <c r="G59" s="77"/>
      <c r="H59" s="77"/>
      <c r="I59" s="77"/>
      <c r="J59" s="77"/>
      <c r="K59" s="84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26"/>
      <c r="AD59" s="26"/>
      <c r="AE59" s="77"/>
      <c r="AF59" s="77"/>
      <c r="AG59" s="77"/>
      <c r="AH59" s="77"/>
      <c r="AI59" s="77"/>
      <c r="AJ59" s="77"/>
    </row>
    <row r="60" spans="2:36" s="10" customFormat="1" ht="24" customHeight="1" x14ac:dyDescent="0.15">
      <c r="B60" s="86"/>
      <c r="C60" s="77"/>
      <c r="D60" s="77"/>
      <c r="E60" s="77"/>
      <c r="F60" s="88"/>
      <c r="G60" s="77"/>
      <c r="H60" s="77"/>
      <c r="I60" s="77"/>
      <c r="J60" s="77"/>
      <c r="K60" s="84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26"/>
      <c r="AD60" s="26"/>
      <c r="AE60" s="77"/>
      <c r="AF60" s="77"/>
      <c r="AG60" s="77"/>
      <c r="AH60" s="77"/>
      <c r="AI60" s="77"/>
      <c r="AJ60" s="77"/>
    </row>
    <row r="61" spans="2:36" s="10" customFormat="1" ht="24" customHeight="1" x14ac:dyDescent="0.15">
      <c r="B61" s="86"/>
      <c r="C61" s="77"/>
      <c r="D61" s="77"/>
      <c r="E61" s="77"/>
      <c r="F61" s="88"/>
      <c r="G61" s="77"/>
      <c r="H61" s="77"/>
      <c r="I61" s="77"/>
      <c r="J61" s="77"/>
      <c r="K61" s="84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26"/>
      <c r="AD61" s="26"/>
      <c r="AE61" s="77"/>
      <c r="AF61" s="77"/>
      <c r="AG61" s="77"/>
      <c r="AH61" s="77"/>
      <c r="AI61" s="77"/>
      <c r="AJ61" s="77"/>
    </row>
    <row r="62" spans="2:36" s="10" customFormat="1" ht="24" customHeight="1" x14ac:dyDescent="0.15">
      <c r="B62" s="86"/>
      <c r="C62" s="77"/>
      <c r="D62" s="77"/>
      <c r="E62" s="77"/>
      <c r="F62" s="88"/>
      <c r="G62" s="77"/>
      <c r="H62" s="77"/>
      <c r="I62" s="77"/>
      <c r="J62" s="77"/>
      <c r="K62" s="84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26"/>
      <c r="AD62" s="26"/>
      <c r="AE62" s="77"/>
      <c r="AF62" s="77"/>
      <c r="AG62" s="77"/>
      <c r="AH62" s="77"/>
      <c r="AI62" s="77"/>
      <c r="AJ62" s="77"/>
    </row>
    <row r="63" spans="2:36" s="10" customFormat="1" ht="24" customHeight="1" x14ac:dyDescent="0.15">
      <c r="B63" s="86"/>
      <c r="C63" s="77"/>
      <c r="D63" s="77"/>
      <c r="E63" s="77"/>
      <c r="F63" s="88"/>
      <c r="G63" s="77"/>
      <c r="H63" s="77"/>
      <c r="I63" s="77"/>
      <c r="J63" s="77"/>
      <c r="K63" s="84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26"/>
      <c r="AD63" s="26"/>
      <c r="AE63" s="77"/>
      <c r="AF63" s="77"/>
      <c r="AG63" s="77"/>
      <c r="AH63" s="77"/>
      <c r="AI63" s="77"/>
      <c r="AJ63" s="77"/>
    </row>
    <row r="64" spans="2:36" s="10" customFormat="1" ht="24" customHeight="1" x14ac:dyDescent="0.15">
      <c r="B64" s="86"/>
      <c r="C64" s="77"/>
      <c r="D64" s="77"/>
      <c r="E64" s="77"/>
      <c r="F64" s="88"/>
      <c r="G64" s="77"/>
      <c r="H64" s="77"/>
      <c r="I64" s="77"/>
      <c r="J64" s="77"/>
      <c r="K64" s="84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26"/>
      <c r="AD64" s="26"/>
      <c r="AE64" s="77"/>
      <c r="AF64" s="77"/>
      <c r="AG64" s="77"/>
      <c r="AH64" s="77"/>
      <c r="AI64" s="77"/>
      <c r="AJ64" s="77"/>
    </row>
    <row r="65" spans="2:36" s="10" customFormat="1" ht="24" customHeight="1" x14ac:dyDescent="0.15">
      <c r="B65" s="86"/>
      <c r="C65" s="77"/>
      <c r="D65" s="77"/>
      <c r="E65" s="77"/>
      <c r="F65" s="88"/>
      <c r="G65" s="77"/>
      <c r="H65" s="77"/>
      <c r="I65" s="77"/>
      <c r="J65" s="77"/>
      <c r="K65" s="84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26"/>
      <c r="AD65" s="26"/>
      <c r="AE65" s="77"/>
      <c r="AF65" s="77"/>
      <c r="AG65" s="77"/>
      <c r="AH65" s="77"/>
      <c r="AI65" s="77"/>
      <c r="AJ65" s="77"/>
    </row>
    <row r="66" spans="2:36" s="10" customFormat="1" ht="24" customHeight="1" x14ac:dyDescent="0.15">
      <c r="B66" s="86"/>
      <c r="C66" s="77"/>
      <c r="D66" s="77"/>
      <c r="E66" s="77"/>
      <c r="F66" s="88"/>
      <c r="G66" s="77"/>
      <c r="H66" s="77"/>
      <c r="I66" s="77"/>
      <c r="J66" s="77"/>
      <c r="K66" s="84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26"/>
      <c r="AD66" s="26"/>
      <c r="AE66" s="77"/>
      <c r="AF66" s="77"/>
      <c r="AG66" s="77"/>
      <c r="AH66" s="77"/>
      <c r="AI66" s="77"/>
      <c r="AJ66" s="77"/>
    </row>
    <row r="67" spans="2:36" s="10" customFormat="1" ht="24" customHeight="1" x14ac:dyDescent="0.15">
      <c r="B67" s="86"/>
      <c r="C67" s="77"/>
      <c r="D67" s="77"/>
      <c r="E67" s="77"/>
      <c r="F67" s="88"/>
      <c r="G67" s="77"/>
      <c r="H67" s="77"/>
      <c r="I67" s="77"/>
      <c r="J67" s="77"/>
      <c r="K67" s="84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26"/>
      <c r="AD67" s="26"/>
      <c r="AE67" s="77"/>
      <c r="AF67" s="77"/>
      <c r="AG67" s="77"/>
      <c r="AH67" s="77"/>
      <c r="AI67" s="77"/>
      <c r="AJ67" s="77"/>
    </row>
    <row r="68" spans="2:36" s="10" customFormat="1" ht="24" customHeight="1" x14ac:dyDescent="0.15">
      <c r="B68" s="86"/>
      <c r="C68" s="77"/>
      <c r="D68" s="77"/>
      <c r="E68" s="77"/>
      <c r="F68" s="88"/>
      <c r="G68" s="77"/>
      <c r="H68" s="77"/>
      <c r="I68" s="77"/>
      <c r="J68" s="77"/>
      <c r="K68" s="84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26"/>
      <c r="AD68" s="26"/>
      <c r="AE68" s="77"/>
      <c r="AF68" s="77"/>
      <c r="AG68" s="77"/>
      <c r="AH68" s="77"/>
      <c r="AI68" s="77"/>
      <c r="AJ68" s="77"/>
    </row>
    <row r="69" spans="2:36" s="10" customFormat="1" ht="24" customHeight="1" x14ac:dyDescent="0.15">
      <c r="B69" s="86"/>
      <c r="C69" s="77"/>
      <c r="D69" s="77"/>
      <c r="E69" s="77"/>
      <c r="F69" s="88"/>
      <c r="G69" s="77"/>
      <c r="H69" s="77"/>
      <c r="I69" s="77"/>
      <c r="J69" s="77"/>
      <c r="K69" s="84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26"/>
      <c r="AD69" s="26"/>
      <c r="AE69" s="77"/>
      <c r="AF69" s="77"/>
      <c r="AG69" s="77"/>
      <c r="AH69" s="77"/>
      <c r="AI69" s="77"/>
      <c r="AJ69" s="77"/>
    </row>
    <row r="70" spans="2:36" s="10" customFormat="1" ht="24" customHeight="1" x14ac:dyDescent="0.15">
      <c r="B70" s="86"/>
      <c r="C70" s="77"/>
      <c r="D70" s="77"/>
      <c r="E70" s="77"/>
      <c r="F70" s="88"/>
      <c r="G70" s="77"/>
      <c r="H70" s="77"/>
      <c r="I70" s="77"/>
      <c r="J70" s="77"/>
      <c r="K70" s="84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26"/>
      <c r="AD70" s="26"/>
      <c r="AE70" s="77"/>
      <c r="AF70" s="77"/>
      <c r="AG70" s="77"/>
      <c r="AH70" s="77"/>
      <c r="AI70" s="77"/>
      <c r="AJ70" s="77"/>
    </row>
    <row r="71" spans="2:36" s="10" customFormat="1" ht="24" customHeight="1" x14ac:dyDescent="0.15">
      <c r="B71" s="86"/>
      <c r="C71" s="77"/>
      <c r="D71" s="77"/>
      <c r="E71" s="77"/>
      <c r="F71" s="88"/>
      <c r="G71" s="77"/>
      <c r="H71" s="77"/>
      <c r="I71" s="77"/>
      <c r="J71" s="77"/>
      <c r="K71" s="84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26"/>
      <c r="AD71" s="26"/>
      <c r="AE71" s="77"/>
      <c r="AF71" s="77"/>
      <c r="AG71" s="77"/>
      <c r="AH71" s="77"/>
      <c r="AI71" s="77"/>
      <c r="AJ71" s="77"/>
    </row>
    <row r="72" spans="2:36" s="10" customFormat="1" ht="24" customHeight="1" x14ac:dyDescent="0.15">
      <c r="B72" s="86"/>
      <c r="C72" s="77"/>
      <c r="D72" s="77"/>
      <c r="E72" s="77"/>
      <c r="F72" s="88"/>
      <c r="G72" s="77"/>
      <c r="H72" s="77"/>
      <c r="I72" s="77"/>
      <c r="J72" s="77"/>
      <c r="K72" s="84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26"/>
      <c r="AD72" s="26"/>
      <c r="AE72" s="77"/>
      <c r="AF72" s="77"/>
      <c r="AG72" s="77"/>
      <c r="AH72" s="77"/>
      <c r="AI72" s="77"/>
      <c r="AJ72" s="77"/>
    </row>
    <row r="73" spans="2:36" s="10" customFormat="1" ht="24" customHeight="1" x14ac:dyDescent="0.15">
      <c r="B73" s="86"/>
      <c r="C73" s="77"/>
      <c r="D73" s="77"/>
      <c r="E73" s="77"/>
      <c r="F73" s="88"/>
      <c r="G73" s="77"/>
      <c r="H73" s="77"/>
      <c r="I73" s="77"/>
      <c r="J73" s="77"/>
      <c r="K73" s="84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26"/>
      <c r="AD73" s="26"/>
      <c r="AE73" s="77"/>
      <c r="AF73" s="77"/>
      <c r="AG73" s="77"/>
      <c r="AH73" s="77"/>
      <c r="AI73" s="77"/>
      <c r="AJ73" s="77"/>
    </row>
    <row r="74" spans="2:36" s="10" customFormat="1" ht="24" customHeight="1" x14ac:dyDescent="0.15">
      <c r="B74" s="86"/>
      <c r="C74" s="77"/>
      <c r="D74" s="77"/>
      <c r="E74" s="77"/>
      <c r="F74" s="88"/>
      <c r="G74" s="77"/>
      <c r="H74" s="77"/>
      <c r="I74" s="77"/>
      <c r="J74" s="77"/>
      <c r="K74" s="84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26"/>
      <c r="AD74" s="26"/>
      <c r="AE74" s="77"/>
      <c r="AF74" s="77"/>
      <c r="AG74" s="77"/>
      <c r="AH74" s="77"/>
      <c r="AI74" s="77"/>
      <c r="AJ74" s="77"/>
    </row>
    <row r="75" spans="2:36" s="10" customFormat="1" ht="24" customHeight="1" x14ac:dyDescent="0.15">
      <c r="B75" s="86"/>
      <c r="C75" s="77"/>
      <c r="D75" s="77"/>
      <c r="E75" s="77"/>
      <c r="F75" s="88"/>
      <c r="G75" s="77"/>
      <c r="H75" s="77"/>
      <c r="I75" s="77"/>
      <c r="J75" s="77"/>
      <c r="K75" s="84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26"/>
      <c r="AD75" s="26"/>
      <c r="AE75" s="77"/>
      <c r="AF75" s="77"/>
      <c r="AG75" s="77"/>
      <c r="AH75" s="77"/>
      <c r="AI75" s="77"/>
      <c r="AJ75" s="77"/>
    </row>
    <row r="76" spans="2:36" s="10" customFormat="1" ht="24" customHeight="1" x14ac:dyDescent="0.15">
      <c r="B76" s="86"/>
      <c r="C76" s="77"/>
      <c r="D76" s="77"/>
      <c r="E76" s="77"/>
      <c r="F76" s="88"/>
      <c r="G76" s="77"/>
      <c r="H76" s="77"/>
      <c r="I76" s="77"/>
      <c r="J76" s="77"/>
      <c r="K76" s="84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26"/>
      <c r="AD76" s="26"/>
      <c r="AE76" s="77"/>
      <c r="AF76" s="77"/>
      <c r="AG76" s="77"/>
      <c r="AH76" s="77"/>
      <c r="AI76" s="77"/>
      <c r="AJ76" s="77"/>
    </row>
    <row r="77" spans="2:36" s="10" customFormat="1" ht="24" customHeight="1" x14ac:dyDescent="0.15">
      <c r="B77" s="86"/>
      <c r="C77" s="77"/>
      <c r="D77" s="77"/>
      <c r="E77" s="77"/>
      <c r="F77" s="88"/>
      <c r="G77" s="77"/>
      <c r="H77" s="77"/>
      <c r="I77" s="77"/>
      <c r="J77" s="77"/>
      <c r="K77" s="84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26"/>
      <c r="AD77" s="26"/>
      <c r="AE77" s="77"/>
      <c r="AF77" s="77"/>
      <c r="AG77" s="77"/>
      <c r="AH77" s="77"/>
      <c r="AI77" s="77"/>
      <c r="AJ77" s="77"/>
    </row>
    <row r="78" spans="2:36" s="10" customFormat="1" ht="24" customHeight="1" x14ac:dyDescent="0.15">
      <c r="B78" s="86"/>
      <c r="C78" s="77"/>
      <c r="D78" s="77"/>
      <c r="E78" s="77"/>
      <c r="F78" s="88"/>
      <c r="G78" s="77"/>
      <c r="H78" s="77"/>
      <c r="I78" s="77"/>
      <c r="J78" s="77"/>
      <c r="K78" s="84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26"/>
      <c r="AD78" s="26"/>
      <c r="AE78" s="77"/>
      <c r="AF78" s="77"/>
      <c r="AG78" s="77"/>
      <c r="AH78" s="77"/>
      <c r="AI78" s="77"/>
      <c r="AJ78" s="77"/>
    </row>
    <row r="79" spans="2:36" s="10" customFormat="1" ht="24" customHeight="1" x14ac:dyDescent="0.15">
      <c r="B79" s="86"/>
      <c r="C79" s="77"/>
      <c r="D79" s="77"/>
      <c r="E79" s="77"/>
      <c r="F79" s="88"/>
      <c r="G79" s="77"/>
      <c r="H79" s="77"/>
      <c r="I79" s="77"/>
      <c r="J79" s="77"/>
      <c r="K79" s="84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26"/>
      <c r="AD79" s="26"/>
      <c r="AE79" s="77"/>
      <c r="AF79" s="77"/>
      <c r="AG79" s="77"/>
      <c r="AH79" s="77"/>
      <c r="AI79" s="77"/>
      <c r="AJ79" s="77"/>
    </row>
    <row r="80" spans="2:36" s="10" customFormat="1" ht="24" customHeight="1" x14ac:dyDescent="0.15">
      <c r="B80" s="86"/>
      <c r="C80" s="77"/>
      <c r="D80" s="77"/>
      <c r="E80" s="77"/>
      <c r="F80" s="88"/>
      <c r="G80" s="77"/>
      <c r="H80" s="77"/>
      <c r="I80" s="77"/>
      <c r="J80" s="77"/>
      <c r="K80" s="84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26"/>
      <c r="AD80" s="26"/>
      <c r="AE80" s="77"/>
      <c r="AF80" s="77"/>
      <c r="AG80" s="77"/>
      <c r="AH80" s="77"/>
      <c r="AI80" s="77"/>
      <c r="AJ80" s="77"/>
    </row>
    <row r="81" spans="2:36" s="10" customFormat="1" ht="24" customHeight="1" x14ac:dyDescent="0.15">
      <c r="B81" s="86"/>
      <c r="C81" s="77"/>
      <c r="D81" s="77"/>
      <c r="E81" s="77"/>
      <c r="F81" s="88"/>
      <c r="G81" s="77"/>
      <c r="H81" s="77"/>
      <c r="I81" s="77"/>
      <c r="J81" s="77"/>
      <c r="K81" s="84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26"/>
      <c r="AD81" s="26"/>
      <c r="AE81" s="77"/>
      <c r="AF81" s="77"/>
      <c r="AG81" s="77"/>
      <c r="AH81" s="77"/>
      <c r="AI81" s="77"/>
      <c r="AJ81" s="77"/>
    </row>
    <row r="82" spans="2:36" s="10" customFormat="1" ht="24" customHeight="1" x14ac:dyDescent="0.15">
      <c r="B82" s="86"/>
      <c r="C82" s="77"/>
      <c r="D82" s="77"/>
      <c r="E82" s="77"/>
      <c r="F82" s="88"/>
      <c r="G82" s="77"/>
      <c r="H82" s="77"/>
      <c r="I82" s="77"/>
      <c r="J82" s="77"/>
      <c r="K82" s="84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26"/>
      <c r="AD82" s="26"/>
      <c r="AE82" s="77"/>
      <c r="AF82" s="77"/>
      <c r="AG82" s="77"/>
      <c r="AH82" s="77"/>
      <c r="AI82" s="77"/>
      <c r="AJ82" s="77"/>
    </row>
    <row r="83" spans="2:36" s="10" customFormat="1" ht="24" customHeight="1" x14ac:dyDescent="0.15">
      <c r="B83" s="86"/>
      <c r="C83" s="77"/>
      <c r="D83" s="77"/>
      <c r="E83" s="77"/>
      <c r="F83" s="88"/>
      <c r="G83" s="77"/>
      <c r="H83" s="77"/>
      <c r="I83" s="77"/>
      <c r="J83" s="77"/>
      <c r="K83" s="84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26"/>
      <c r="AD83" s="26"/>
      <c r="AE83" s="77"/>
      <c r="AF83" s="77"/>
      <c r="AG83" s="77"/>
      <c r="AH83" s="77"/>
      <c r="AI83" s="77"/>
      <c r="AJ83" s="77"/>
    </row>
    <row r="84" spans="2:36" s="10" customFormat="1" ht="24" customHeight="1" x14ac:dyDescent="0.15">
      <c r="B84" s="86"/>
      <c r="C84" s="77"/>
      <c r="D84" s="77"/>
      <c r="E84" s="77"/>
      <c r="F84" s="88"/>
      <c r="G84" s="77"/>
      <c r="H84" s="77"/>
      <c r="I84" s="77"/>
      <c r="J84" s="77"/>
      <c r="K84" s="84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26"/>
      <c r="AD84" s="26"/>
      <c r="AE84" s="77"/>
      <c r="AF84" s="77"/>
      <c r="AG84" s="77"/>
      <c r="AH84" s="77"/>
      <c r="AI84" s="77"/>
      <c r="AJ84" s="77"/>
    </row>
    <row r="85" spans="2:36" s="10" customFormat="1" ht="24" customHeight="1" x14ac:dyDescent="0.15">
      <c r="B85" s="86"/>
      <c r="C85" s="77"/>
      <c r="D85" s="77"/>
      <c r="E85" s="77"/>
      <c r="F85" s="88"/>
      <c r="G85" s="77"/>
      <c r="H85" s="77"/>
      <c r="I85" s="77"/>
      <c r="J85" s="77"/>
      <c r="K85" s="84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26"/>
      <c r="AD85" s="26"/>
      <c r="AE85" s="77"/>
      <c r="AF85" s="77"/>
      <c r="AG85" s="77"/>
      <c r="AH85" s="77"/>
      <c r="AI85" s="77"/>
      <c r="AJ85" s="77"/>
    </row>
    <row r="86" spans="2:36" s="10" customFormat="1" ht="24" customHeight="1" x14ac:dyDescent="0.15">
      <c r="B86" s="86"/>
      <c r="C86" s="77"/>
      <c r="D86" s="77"/>
      <c r="E86" s="77"/>
      <c r="F86" s="88"/>
      <c r="G86" s="77"/>
      <c r="H86" s="77"/>
      <c r="I86" s="77"/>
      <c r="J86" s="77"/>
      <c r="K86" s="84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26"/>
      <c r="AD86" s="26"/>
      <c r="AE86" s="77"/>
      <c r="AF86" s="77"/>
      <c r="AG86" s="77"/>
      <c r="AH86" s="77"/>
      <c r="AI86" s="77"/>
      <c r="AJ86" s="77"/>
    </row>
    <row r="87" spans="2:36" s="10" customFormat="1" ht="24" customHeight="1" x14ac:dyDescent="0.15">
      <c r="B87" s="86"/>
      <c r="C87" s="77"/>
      <c r="D87" s="77"/>
      <c r="E87" s="77"/>
      <c r="F87" s="88"/>
      <c r="G87" s="77"/>
      <c r="H87" s="77"/>
      <c r="I87" s="77"/>
      <c r="J87" s="77"/>
      <c r="K87" s="84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26"/>
      <c r="AD87" s="26"/>
      <c r="AE87" s="77"/>
      <c r="AF87" s="77"/>
      <c r="AG87" s="77"/>
      <c r="AH87" s="77"/>
      <c r="AI87" s="77"/>
      <c r="AJ87" s="77"/>
    </row>
    <row r="88" spans="2:36" s="10" customFormat="1" ht="24" customHeight="1" x14ac:dyDescent="0.15">
      <c r="B88" s="86"/>
      <c r="C88" s="77"/>
      <c r="D88" s="77"/>
      <c r="E88" s="77"/>
      <c r="F88" s="88"/>
      <c r="G88" s="77"/>
      <c r="H88" s="77"/>
      <c r="I88" s="77"/>
      <c r="J88" s="77"/>
      <c r="K88" s="84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26"/>
      <c r="AD88" s="26"/>
      <c r="AE88" s="77"/>
      <c r="AF88" s="77"/>
      <c r="AG88" s="77"/>
      <c r="AH88" s="77"/>
      <c r="AI88" s="77"/>
      <c r="AJ88" s="77"/>
    </row>
    <row r="89" spans="2:36" s="10" customFormat="1" ht="24" customHeight="1" x14ac:dyDescent="0.15">
      <c r="B89" s="86"/>
      <c r="C89" s="77"/>
      <c r="D89" s="77"/>
      <c r="E89" s="77"/>
      <c r="F89" s="88"/>
      <c r="G89" s="77"/>
      <c r="H89" s="77"/>
      <c r="I89" s="77"/>
      <c r="J89" s="77"/>
      <c r="K89" s="84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26"/>
      <c r="AD89" s="26"/>
      <c r="AE89" s="77"/>
      <c r="AF89" s="77"/>
      <c r="AG89" s="77"/>
      <c r="AH89" s="77"/>
      <c r="AI89" s="77"/>
      <c r="AJ89" s="77"/>
    </row>
    <row r="90" spans="2:36" s="10" customFormat="1" ht="24" customHeight="1" x14ac:dyDescent="0.15">
      <c r="B90" s="86"/>
      <c r="C90" s="77"/>
      <c r="D90" s="77"/>
      <c r="E90" s="77"/>
      <c r="F90" s="88"/>
      <c r="G90" s="77"/>
      <c r="H90" s="77"/>
      <c r="I90" s="77"/>
      <c r="J90" s="77"/>
      <c r="K90" s="84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26"/>
      <c r="AD90" s="26"/>
      <c r="AE90" s="77"/>
      <c r="AF90" s="77"/>
      <c r="AG90" s="77"/>
      <c r="AH90" s="77"/>
      <c r="AI90" s="77"/>
      <c r="AJ90" s="77"/>
    </row>
    <row r="91" spans="2:36" s="10" customFormat="1" ht="24" customHeight="1" x14ac:dyDescent="0.15">
      <c r="B91" s="86"/>
      <c r="C91" s="77"/>
      <c r="D91" s="77"/>
      <c r="E91" s="77"/>
      <c r="F91" s="88"/>
      <c r="G91" s="77"/>
      <c r="H91" s="77"/>
      <c r="I91" s="77"/>
      <c r="J91" s="77"/>
      <c r="K91" s="84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26"/>
      <c r="AD91" s="26"/>
      <c r="AE91" s="77"/>
      <c r="AF91" s="77"/>
      <c r="AG91" s="77"/>
      <c r="AH91" s="77"/>
      <c r="AI91" s="77"/>
      <c r="AJ91" s="77"/>
    </row>
    <row r="92" spans="2:36" s="10" customFormat="1" ht="24" customHeight="1" x14ac:dyDescent="0.15">
      <c r="B92" s="86"/>
      <c r="C92" s="77"/>
      <c r="D92" s="77"/>
      <c r="E92" s="77"/>
      <c r="F92" s="88"/>
      <c r="G92" s="77"/>
      <c r="H92" s="77"/>
      <c r="I92" s="77"/>
      <c r="J92" s="77"/>
      <c r="K92" s="84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26"/>
      <c r="AD92" s="26"/>
      <c r="AE92" s="77"/>
      <c r="AF92" s="77"/>
      <c r="AG92" s="77"/>
      <c r="AH92" s="77"/>
      <c r="AI92" s="77"/>
      <c r="AJ92" s="77"/>
    </row>
    <row r="93" spans="2:36" s="10" customFormat="1" ht="24" customHeight="1" x14ac:dyDescent="0.15">
      <c r="B93" s="86"/>
      <c r="C93" s="77"/>
      <c r="D93" s="77"/>
      <c r="E93" s="77"/>
      <c r="F93" s="88"/>
      <c r="G93" s="77"/>
      <c r="H93" s="77"/>
      <c r="I93" s="77"/>
      <c r="J93" s="77"/>
      <c r="K93" s="84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26"/>
      <c r="AD93" s="26"/>
      <c r="AE93" s="77"/>
      <c r="AF93" s="77"/>
      <c r="AG93" s="77"/>
      <c r="AH93" s="77"/>
      <c r="AI93" s="77"/>
      <c r="AJ93" s="77"/>
    </row>
    <row r="94" spans="2:36" s="10" customFormat="1" ht="24" customHeight="1" x14ac:dyDescent="0.15">
      <c r="B94" s="86"/>
      <c r="C94" s="77"/>
      <c r="D94" s="77"/>
      <c r="E94" s="77"/>
      <c r="F94" s="88"/>
      <c r="G94" s="77"/>
      <c r="H94" s="77"/>
      <c r="I94" s="77"/>
      <c r="J94" s="77"/>
      <c r="K94" s="84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7"/>
      <c r="AC94" s="26"/>
      <c r="AD94" s="26"/>
      <c r="AE94" s="77"/>
      <c r="AF94" s="77"/>
      <c r="AG94" s="77"/>
      <c r="AH94" s="77"/>
      <c r="AI94" s="77"/>
      <c r="AJ94" s="77"/>
    </row>
    <row r="95" spans="2:36" s="10" customFormat="1" ht="24" customHeight="1" x14ac:dyDescent="0.15">
      <c r="B95" s="86"/>
      <c r="C95" s="77"/>
      <c r="D95" s="77"/>
      <c r="E95" s="77"/>
      <c r="F95" s="88"/>
      <c r="G95" s="77"/>
      <c r="H95" s="77"/>
      <c r="I95" s="77"/>
      <c r="J95" s="77"/>
      <c r="K95" s="84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  <c r="AC95" s="26"/>
      <c r="AD95" s="26"/>
      <c r="AE95" s="77"/>
      <c r="AF95" s="77"/>
      <c r="AG95" s="77"/>
      <c r="AH95" s="77"/>
      <c r="AI95" s="77"/>
      <c r="AJ95" s="77"/>
    </row>
    <row r="96" spans="2:36" s="10" customFormat="1" ht="24" customHeight="1" x14ac:dyDescent="0.15">
      <c r="B96" s="86"/>
      <c r="C96" s="77"/>
      <c r="D96" s="77"/>
      <c r="E96" s="77"/>
      <c r="F96" s="88"/>
      <c r="G96" s="77"/>
      <c r="H96" s="77"/>
      <c r="I96" s="77"/>
      <c r="J96" s="77"/>
      <c r="K96" s="84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  <c r="AB96" s="77"/>
      <c r="AC96" s="26"/>
      <c r="AD96" s="26"/>
      <c r="AE96" s="77"/>
      <c r="AF96" s="77"/>
      <c r="AG96" s="77"/>
      <c r="AH96" s="77"/>
      <c r="AI96" s="77"/>
      <c r="AJ96" s="77"/>
    </row>
    <row r="97" spans="2:36" s="10" customFormat="1" ht="24" customHeight="1" x14ac:dyDescent="0.15">
      <c r="B97" s="86"/>
      <c r="C97" s="77"/>
      <c r="D97" s="77"/>
      <c r="E97" s="77"/>
      <c r="F97" s="88"/>
      <c r="G97" s="77"/>
      <c r="H97" s="77"/>
      <c r="I97" s="77"/>
      <c r="J97" s="77"/>
      <c r="K97" s="84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  <c r="AC97" s="26"/>
      <c r="AD97" s="26"/>
      <c r="AE97" s="77"/>
      <c r="AF97" s="77"/>
      <c r="AG97" s="77"/>
      <c r="AH97" s="77"/>
      <c r="AI97" s="77"/>
      <c r="AJ97" s="77"/>
    </row>
    <row r="98" spans="2:36" s="10" customFormat="1" ht="24" customHeight="1" x14ac:dyDescent="0.15">
      <c r="B98" s="86"/>
      <c r="C98" s="77"/>
      <c r="D98" s="77"/>
      <c r="E98" s="77"/>
      <c r="F98" s="88"/>
      <c r="G98" s="77"/>
      <c r="H98" s="77"/>
      <c r="I98" s="77"/>
      <c r="J98" s="77"/>
      <c r="K98" s="84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  <c r="AC98" s="26"/>
      <c r="AD98" s="26"/>
      <c r="AE98" s="77"/>
      <c r="AF98" s="77"/>
      <c r="AG98" s="77"/>
      <c r="AH98" s="77"/>
      <c r="AI98" s="77"/>
      <c r="AJ98" s="77"/>
    </row>
    <row r="99" spans="2:36" s="10" customFormat="1" ht="24" customHeight="1" x14ac:dyDescent="0.15">
      <c r="B99" s="86"/>
      <c r="C99" s="77"/>
      <c r="D99" s="77"/>
      <c r="E99" s="77"/>
      <c r="F99" s="88"/>
      <c r="G99" s="77"/>
      <c r="H99" s="77"/>
      <c r="I99" s="77"/>
      <c r="J99" s="77"/>
      <c r="K99" s="84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  <c r="AC99" s="26"/>
      <c r="AD99" s="26"/>
      <c r="AE99" s="77"/>
      <c r="AF99" s="77"/>
      <c r="AG99" s="77"/>
      <c r="AH99" s="77"/>
      <c r="AI99" s="77"/>
      <c r="AJ99" s="77"/>
    </row>
    <row r="100" spans="2:36" s="10" customFormat="1" ht="24" customHeight="1" x14ac:dyDescent="0.15">
      <c r="B100" s="86"/>
      <c r="C100" s="77"/>
      <c r="D100" s="77"/>
      <c r="E100" s="77"/>
      <c r="F100" s="88"/>
      <c r="G100" s="77"/>
      <c r="H100" s="77"/>
      <c r="I100" s="77"/>
      <c r="J100" s="77"/>
      <c r="K100" s="84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  <c r="AB100" s="77"/>
      <c r="AC100" s="26"/>
      <c r="AD100" s="26"/>
      <c r="AE100" s="77"/>
      <c r="AF100" s="77"/>
      <c r="AG100" s="77"/>
      <c r="AH100" s="77"/>
      <c r="AI100" s="77"/>
      <c r="AJ100" s="77"/>
    </row>
    <row r="101" spans="2:36" s="10" customFormat="1" ht="24" customHeight="1" x14ac:dyDescent="0.15">
      <c r="B101" s="86"/>
      <c r="C101" s="77"/>
      <c r="D101" s="77"/>
      <c r="E101" s="77"/>
      <c r="F101" s="88"/>
      <c r="G101" s="77"/>
      <c r="H101" s="77"/>
      <c r="I101" s="77"/>
      <c r="J101" s="77"/>
      <c r="K101" s="84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  <c r="AC101" s="26"/>
      <c r="AD101" s="26"/>
      <c r="AE101" s="77"/>
      <c r="AF101" s="77"/>
      <c r="AG101" s="77"/>
      <c r="AH101" s="77"/>
      <c r="AI101" s="77"/>
      <c r="AJ101" s="77"/>
    </row>
    <row r="102" spans="2:36" s="10" customFormat="1" ht="24" customHeight="1" x14ac:dyDescent="0.15">
      <c r="B102" s="86"/>
      <c r="C102" s="77"/>
      <c r="D102" s="77"/>
      <c r="E102" s="77"/>
      <c r="F102" s="88"/>
      <c r="G102" s="77"/>
      <c r="H102" s="77"/>
      <c r="I102" s="77"/>
      <c r="J102" s="77"/>
      <c r="K102" s="84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  <c r="AB102" s="77"/>
      <c r="AC102" s="26"/>
      <c r="AD102" s="26"/>
      <c r="AE102" s="77"/>
      <c r="AF102" s="77"/>
      <c r="AG102" s="77"/>
      <c r="AH102" s="77"/>
      <c r="AI102" s="77"/>
      <c r="AJ102" s="77"/>
    </row>
    <row r="103" spans="2:36" s="10" customFormat="1" ht="24" customHeight="1" x14ac:dyDescent="0.15">
      <c r="B103" s="86"/>
      <c r="C103" s="77"/>
      <c r="D103" s="77"/>
      <c r="E103" s="77"/>
      <c r="F103" s="88"/>
      <c r="G103" s="77"/>
      <c r="H103" s="77"/>
      <c r="I103" s="77"/>
      <c r="J103" s="77"/>
      <c r="K103" s="84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  <c r="AC103" s="26"/>
      <c r="AD103" s="26"/>
      <c r="AE103" s="77"/>
      <c r="AF103" s="77"/>
      <c r="AG103" s="77"/>
      <c r="AH103" s="77"/>
      <c r="AI103" s="77"/>
      <c r="AJ103" s="77"/>
    </row>
    <row r="104" spans="2:36" s="10" customFormat="1" ht="24" customHeight="1" x14ac:dyDescent="0.15">
      <c r="B104" s="86"/>
      <c r="C104" s="77"/>
      <c r="D104" s="77"/>
      <c r="E104" s="77"/>
      <c r="F104" s="88"/>
      <c r="G104" s="77"/>
      <c r="H104" s="77"/>
      <c r="I104" s="77"/>
      <c r="J104" s="77"/>
      <c r="K104" s="84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  <c r="AC104" s="26"/>
      <c r="AD104" s="26"/>
      <c r="AE104" s="77"/>
      <c r="AF104" s="77"/>
      <c r="AG104" s="77"/>
      <c r="AH104" s="77"/>
      <c r="AI104" s="77"/>
      <c r="AJ104" s="77"/>
    </row>
    <row r="105" spans="2:36" s="10" customFormat="1" ht="24" customHeight="1" x14ac:dyDescent="0.15">
      <c r="B105" s="86"/>
      <c r="C105" s="77"/>
      <c r="D105" s="77"/>
      <c r="E105" s="77"/>
      <c r="F105" s="88"/>
      <c r="G105" s="77"/>
      <c r="H105" s="77"/>
      <c r="I105" s="77"/>
      <c r="J105" s="77"/>
      <c r="K105" s="84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26"/>
      <c r="AD105" s="26"/>
      <c r="AE105" s="77"/>
      <c r="AF105" s="77"/>
      <c r="AG105" s="77"/>
      <c r="AH105" s="77"/>
      <c r="AI105" s="77"/>
      <c r="AJ105" s="77"/>
    </row>
  </sheetData>
  <mergeCells count="157">
    <mergeCell ref="G41:J41"/>
    <mergeCell ref="K41:N41"/>
    <mergeCell ref="G42:J42"/>
    <mergeCell ref="K42:N42"/>
    <mergeCell ref="G38:J38"/>
    <mergeCell ref="K38:N38"/>
    <mergeCell ref="G39:J39"/>
    <mergeCell ref="K39:N39"/>
    <mergeCell ref="G40:J40"/>
    <mergeCell ref="K40:N40"/>
    <mergeCell ref="B24:B26"/>
    <mergeCell ref="C24:E26"/>
    <mergeCell ref="AA24:AB26"/>
    <mergeCell ref="G27:H27"/>
    <mergeCell ref="G30:J30"/>
    <mergeCell ref="K30:N30"/>
    <mergeCell ref="G31:J31"/>
    <mergeCell ref="K31:N31"/>
    <mergeCell ref="G32:J32"/>
    <mergeCell ref="K32:N32"/>
    <mergeCell ref="AB22:AB23"/>
    <mergeCell ref="G23:J23"/>
    <mergeCell ref="K23:N23"/>
    <mergeCell ref="O23:R23"/>
    <mergeCell ref="S23:V23"/>
    <mergeCell ref="W23:Z23"/>
    <mergeCell ref="S37:AS37"/>
    <mergeCell ref="G33:J33"/>
    <mergeCell ref="K33:N33"/>
    <mergeCell ref="G34:J34"/>
    <mergeCell ref="K34:N34"/>
    <mergeCell ref="G35:J35"/>
    <mergeCell ref="K35:N35"/>
    <mergeCell ref="G36:J36"/>
    <mergeCell ref="K36:N36"/>
    <mergeCell ref="G37:J37"/>
    <mergeCell ref="K37:N37"/>
    <mergeCell ref="A22:A23"/>
    <mergeCell ref="B22:B23"/>
    <mergeCell ref="C22:C23"/>
    <mergeCell ref="G22:J22"/>
    <mergeCell ref="K22:N22"/>
    <mergeCell ref="O22:R22"/>
    <mergeCell ref="S22:V22"/>
    <mergeCell ref="W22:Z22"/>
    <mergeCell ref="AA22:AA23"/>
    <mergeCell ref="A1:AD1"/>
    <mergeCell ref="S21:V21"/>
    <mergeCell ref="W21:Z21"/>
    <mergeCell ref="AA21:AB21"/>
    <mergeCell ref="G21:J21"/>
    <mergeCell ref="K21:N21"/>
    <mergeCell ref="O21:R21"/>
    <mergeCell ref="G19:J19"/>
    <mergeCell ref="K19:N19"/>
    <mergeCell ref="A4:A21"/>
    <mergeCell ref="W15:Z15"/>
    <mergeCell ref="K4:N4"/>
    <mergeCell ref="O19:R19"/>
    <mergeCell ref="S19:V19"/>
    <mergeCell ref="W19:Z19"/>
    <mergeCell ref="W18:Z18"/>
    <mergeCell ref="B17:B18"/>
    <mergeCell ref="C17:C18"/>
    <mergeCell ref="G17:J17"/>
    <mergeCell ref="K17:N17"/>
    <mergeCell ref="O17:R17"/>
    <mergeCell ref="S17:V17"/>
    <mergeCell ref="G20:J20"/>
    <mergeCell ref="K20:N20"/>
    <mergeCell ref="O20:R20"/>
    <mergeCell ref="S20:V20"/>
    <mergeCell ref="W20:Z20"/>
    <mergeCell ref="W17:Z17"/>
    <mergeCell ref="G18:J18"/>
    <mergeCell ref="K18:N18"/>
    <mergeCell ref="O18:R18"/>
    <mergeCell ref="S18:V18"/>
    <mergeCell ref="W12:Z12"/>
    <mergeCell ref="G13:J13"/>
    <mergeCell ref="K13:N13"/>
    <mergeCell ref="O13:R13"/>
    <mergeCell ref="S13:V13"/>
    <mergeCell ref="W13:Z13"/>
    <mergeCell ref="B14:B16"/>
    <mergeCell ref="C14:C16"/>
    <mergeCell ref="G14:J14"/>
    <mergeCell ref="K14:N14"/>
    <mergeCell ref="O14:R14"/>
    <mergeCell ref="S14:V14"/>
    <mergeCell ref="W14:Z14"/>
    <mergeCell ref="G16:J16"/>
    <mergeCell ref="K16:N16"/>
    <mergeCell ref="O16:R16"/>
    <mergeCell ref="S16:V16"/>
    <mergeCell ref="W16:Z16"/>
    <mergeCell ref="G15:J15"/>
    <mergeCell ref="K15:N15"/>
    <mergeCell ref="O15:R15"/>
    <mergeCell ref="S15:V15"/>
    <mergeCell ref="AC7:AC20"/>
    <mergeCell ref="AD7:AD20"/>
    <mergeCell ref="G8:J8"/>
    <mergeCell ref="K8:N8"/>
    <mergeCell ref="O8:R8"/>
    <mergeCell ref="S8:V8"/>
    <mergeCell ref="W8:Z8"/>
    <mergeCell ref="G9:J9"/>
    <mergeCell ref="K9:N9"/>
    <mergeCell ref="O9:R9"/>
    <mergeCell ref="K10:N10"/>
    <mergeCell ref="O10:R10"/>
    <mergeCell ref="S10:V10"/>
    <mergeCell ref="W10:Z10"/>
    <mergeCell ref="G11:J11"/>
    <mergeCell ref="K11:N11"/>
    <mergeCell ref="O11:R11"/>
    <mergeCell ref="S11:V11"/>
    <mergeCell ref="W11:Z11"/>
    <mergeCell ref="G10:J10"/>
    <mergeCell ref="G12:J12"/>
    <mergeCell ref="K12:N12"/>
    <mergeCell ref="O12:R12"/>
    <mergeCell ref="S12:V12"/>
    <mergeCell ref="B7:B11"/>
    <mergeCell ref="C7:C11"/>
    <mergeCell ref="G7:J7"/>
    <mergeCell ref="K7:N7"/>
    <mergeCell ref="O7:R7"/>
    <mergeCell ref="S7:V7"/>
    <mergeCell ref="W7:Z7"/>
    <mergeCell ref="S9:V9"/>
    <mergeCell ref="W9:Z9"/>
    <mergeCell ref="G6:J6"/>
    <mergeCell ref="K6:N6"/>
    <mergeCell ref="O6:R6"/>
    <mergeCell ref="S6:V6"/>
    <mergeCell ref="W4:Z4"/>
    <mergeCell ref="AC4:AC5"/>
    <mergeCell ref="G5:J5"/>
    <mergeCell ref="K5:N5"/>
    <mergeCell ref="O5:R5"/>
    <mergeCell ref="S5:V5"/>
    <mergeCell ref="W5:Z5"/>
    <mergeCell ref="O4:R4"/>
    <mergeCell ref="W6:Z6"/>
    <mergeCell ref="A2:A3"/>
    <mergeCell ref="C2:E2"/>
    <mergeCell ref="G2:Z2"/>
    <mergeCell ref="AA2:AB2"/>
    <mergeCell ref="AC2:AC3"/>
    <mergeCell ref="AD2:AD3"/>
    <mergeCell ref="B2:B3"/>
    <mergeCell ref="B4:B5"/>
    <mergeCell ref="C4:C5"/>
    <mergeCell ref="G4:J4"/>
    <mergeCell ref="S4:V4"/>
  </mergeCells>
  <phoneticPr fontId="2"/>
  <printOptions horizontalCentered="1" verticalCentered="1" gridLinesSet="0"/>
  <pageMargins left="0.78740157480314965" right="0.78740157480314965" top="0.78740157480314965" bottom="0.78740157480314965" header="0" footer="0"/>
  <pageSetup paperSize="9" pageOrder="overThenDown" orientation="landscape" r:id="rId1"/>
  <headerFooter alignWithMargins="0">
    <oddHeader xml:space="preserve">&amp;R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S108"/>
  <sheetViews>
    <sheetView view="pageBreakPreview" zoomScaleNormal="130" zoomScaleSheetLayoutView="100" zoomScalePageLayoutView="110" workbookViewId="0">
      <selection sqref="A1:AD1"/>
    </sheetView>
  </sheetViews>
  <sheetFormatPr defaultRowHeight="12" x14ac:dyDescent="0.15"/>
  <cols>
    <col min="1" max="1" width="3.7109375" style="10" customWidth="1"/>
    <col min="2" max="2" width="7.7109375" style="86" customWidth="1"/>
    <col min="3" max="3" width="2.7109375" style="77" customWidth="1"/>
    <col min="4" max="4" width="4.85546875" style="77" customWidth="1"/>
    <col min="5" max="5" width="2" style="77" customWidth="1"/>
    <col min="6" max="6" width="2" style="88" customWidth="1"/>
    <col min="7" max="10" width="3" style="77" customWidth="1"/>
    <col min="11" max="11" width="3" style="84" customWidth="1"/>
    <col min="12" max="26" width="3" style="77" customWidth="1"/>
    <col min="27" max="27" width="4.85546875" style="77" customWidth="1"/>
    <col min="28" max="28" width="2.7109375" style="77" customWidth="1"/>
    <col min="29" max="30" width="11.140625" style="26" customWidth="1"/>
    <col min="31" max="16384" width="9.140625" style="77"/>
  </cols>
  <sheetData>
    <row r="1" spans="1:35" ht="22.5" customHeight="1" x14ac:dyDescent="0.15">
      <c r="A1" s="25" t="s">
        <v>2</v>
      </c>
      <c r="B1" s="33" t="s">
        <v>92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25"/>
      <c r="AC1" s="25"/>
      <c r="AD1" s="25"/>
    </row>
    <row r="2" spans="1:35" s="5" customFormat="1" ht="9.9499999999999993" customHeight="1" x14ac:dyDescent="0.15">
      <c r="A2" s="259" t="s">
        <v>33</v>
      </c>
      <c r="B2" s="1" t="s">
        <v>1</v>
      </c>
      <c r="C2" s="163" t="s">
        <v>43</v>
      </c>
      <c r="D2" s="164"/>
      <c r="E2" s="165"/>
      <c r="F2" s="21"/>
      <c r="G2" s="164" t="s">
        <v>44</v>
      </c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5"/>
      <c r="AA2" s="166" t="s">
        <v>34</v>
      </c>
      <c r="AB2" s="167"/>
      <c r="AC2" s="168" t="s">
        <v>95</v>
      </c>
      <c r="AD2" s="170" t="s">
        <v>96</v>
      </c>
    </row>
    <row r="3" spans="1:35" s="5" customFormat="1" ht="15" customHeight="1" x14ac:dyDescent="0.15">
      <c r="A3" s="260"/>
      <c r="B3" s="24"/>
      <c r="C3" s="2"/>
      <c r="D3" s="19"/>
      <c r="E3" s="3"/>
      <c r="F3" s="44" t="s">
        <v>84</v>
      </c>
      <c r="G3" s="44"/>
      <c r="H3" s="34"/>
      <c r="I3" s="34"/>
      <c r="J3" s="34"/>
      <c r="K3" s="23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19"/>
      <c r="X3" s="19"/>
      <c r="Y3" s="19"/>
      <c r="Z3" s="3"/>
      <c r="AA3" s="2"/>
      <c r="AB3" s="6"/>
      <c r="AC3" s="169"/>
      <c r="AD3" s="171"/>
    </row>
    <row r="4" spans="1:35" s="5" customFormat="1" ht="13.5" customHeight="1" x14ac:dyDescent="0.15">
      <c r="A4" s="225" t="s">
        <v>93</v>
      </c>
      <c r="B4" s="174" t="s">
        <v>24</v>
      </c>
      <c r="C4" s="176">
        <v>5</v>
      </c>
      <c r="D4" s="63" t="s">
        <v>56</v>
      </c>
      <c r="E4" s="46">
        <f>COUNTA(G4:Z4)</f>
        <v>2</v>
      </c>
      <c r="F4" s="47" t="s">
        <v>20</v>
      </c>
      <c r="G4" s="178" t="s">
        <v>70</v>
      </c>
      <c r="H4" s="178"/>
      <c r="I4" s="178"/>
      <c r="J4" s="178"/>
      <c r="K4" s="56" t="s">
        <v>90</v>
      </c>
      <c r="L4" s="57"/>
      <c r="M4" s="57"/>
      <c r="N4" s="57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83"/>
      <c r="AA4" s="61"/>
      <c r="AB4" s="78"/>
      <c r="AC4" s="184" t="s">
        <v>30</v>
      </c>
      <c r="AD4" s="75" t="s">
        <v>85</v>
      </c>
      <c r="AE4" s="12"/>
    </row>
    <row r="5" spans="1:35" s="5" customFormat="1" ht="13.5" customHeight="1" x14ac:dyDescent="0.15">
      <c r="A5" s="226"/>
      <c r="B5" s="175"/>
      <c r="C5" s="177"/>
      <c r="D5" s="62" t="s">
        <v>35</v>
      </c>
      <c r="E5" s="45">
        <v>2</v>
      </c>
      <c r="F5" s="79"/>
      <c r="G5" s="186" t="s">
        <v>87</v>
      </c>
      <c r="H5" s="186"/>
      <c r="I5" s="186"/>
      <c r="J5" s="186"/>
      <c r="K5" s="187" t="s">
        <v>71</v>
      </c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8"/>
      <c r="X5" s="188"/>
      <c r="Y5" s="188"/>
      <c r="Z5" s="189"/>
      <c r="AA5" s="64" t="s">
        <v>53</v>
      </c>
      <c r="AB5" s="66">
        <v>4</v>
      </c>
      <c r="AC5" s="185"/>
      <c r="AD5" s="75" t="s">
        <v>0</v>
      </c>
      <c r="AE5" s="12"/>
    </row>
    <row r="6" spans="1:35" s="5" customFormat="1" ht="13.5" customHeight="1" x14ac:dyDescent="0.15">
      <c r="A6" s="226"/>
      <c r="B6" s="91" t="s">
        <v>25</v>
      </c>
      <c r="C6" s="11">
        <f>SUM(E6)</f>
        <v>2</v>
      </c>
      <c r="D6" s="15" t="s">
        <v>9</v>
      </c>
      <c r="E6" s="17">
        <v>2</v>
      </c>
      <c r="F6" s="22" t="s">
        <v>20</v>
      </c>
      <c r="G6" s="180" t="s">
        <v>21</v>
      </c>
      <c r="H6" s="180"/>
      <c r="I6" s="180"/>
      <c r="J6" s="180"/>
      <c r="K6" s="181" t="s">
        <v>82</v>
      </c>
      <c r="L6" s="181"/>
      <c r="M6" s="181"/>
      <c r="N6" s="181"/>
      <c r="O6" s="181"/>
      <c r="P6" s="181"/>
      <c r="Q6" s="181"/>
      <c r="R6" s="181"/>
      <c r="S6" s="182"/>
      <c r="T6" s="182"/>
      <c r="U6" s="182"/>
      <c r="V6" s="182"/>
      <c r="W6" s="182"/>
      <c r="X6" s="182"/>
      <c r="Y6" s="182"/>
      <c r="Z6" s="190"/>
      <c r="AA6" s="15" t="s">
        <v>9</v>
      </c>
      <c r="AB6" s="16">
        <v>3</v>
      </c>
      <c r="AC6" s="75" t="s">
        <v>31</v>
      </c>
      <c r="AD6" s="75" t="s">
        <v>60</v>
      </c>
    </row>
    <row r="7" spans="1:35" s="5" customFormat="1" ht="13.5" customHeight="1" x14ac:dyDescent="0.15">
      <c r="A7" s="226"/>
      <c r="B7" s="191" t="s">
        <v>38</v>
      </c>
      <c r="C7" s="176">
        <f>SUM(D7:E11)</f>
        <v>10</v>
      </c>
      <c r="D7" s="15" t="s">
        <v>45</v>
      </c>
      <c r="E7" s="17">
        <f t="shared" ref="E7:E24" si="0">COUNTA(G7:Z7)</f>
        <v>3</v>
      </c>
      <c r="F7" s="22" t="s">
        <v>20</v>
      </c>
      <c r="G7" s="180" t="s">
        <v>75</v>
      </c>
      <c r="H7" s="180"/>
      <c r="I7" s="180"/>
      <c r="J7" s="180"/>
      <c r="K7" s="181" t="s">
        <v>76</v>
      </c>
      <c r="L7" s="181"/>
      <c r="M7" s="181"/>
      <c r="N7" s="181"/>
      <c r="O7" s="181" t="s">
        <v>77</v>
      </c>
      <c r="P7" s="181"/>
      <c r="Q7" s="181"/>
      <c r="R7" s="181"/>
      <c r="S7" s="182"/>
      <c r="T7" s="182"/>
      <c r="U7" s="182"/>
      <c r="V7" s="182"/>
      <c r="W7" s="182"/>
      <c r="X7" s="182"/>
      <c r="Y7" s="182"/>
      <c r="Z7" s="190"/>
      <c r="AA7" s="15" t="s">
        <v>45</v>
      </c>
      <c r="AB7" s="16">
        <v>6</v>
      </c>
      <c r="AC7" s="197" t="s">
        <v>30</v>
      </c>
      <c r="AD7" s="184" t="s">
        <v>0</v>
      </c>
      <c r="AH7" s="80"/>
      <c r="AI7" s="80"/>
    </row>
    <row r="8" spans="1:35" s="5" customFormat="1" ht="13.5" customHeight="1" x14ac:dyDescent="0.15">
      <c r="A8" s="226"/>
      <c r="B8" s="192"/>
      <c r="C8" s="194"/>
      <c r="D8" s="49" t="s">
        <v>12</v>
      </c>
      <c r="E8" s="50">
        <f t="shared" si="0"/>
        <v>2</v>
      </c>
      <c r="F8" s="51" t="s">
        <v>20</v>
      </c>
      <c r="G8" s="201" t="s">
        <v>49</v>
      </c>
      <c r="H8" s="201"/>
      <c r="I8" s="201"/>
      <c r="J8" s="201"/>
      <c r="K8" s="202" t="s">
        <v>61</v>
      </c>
      <c r="L8" s="202"/>
      <c r="M8" s="202"/>
      <c r="N8" s="202"/>
      <c r="O8" s="202"/>
      <c r="P8" s="202"/>
      <c r="Q8" s="202"/>
      <c r="R8" s="202"/>
      <c r="S8" s="203"/>
      <c r="T8" s="203"/>
      <c r="U8" s="203"/>
      <c r="V8" s="203"/>
      <c r="W8" s="203"/>
      <c r="X8" s="203"/>
      <c r="Y8" s="203"/>
      <c r="Z8" s="204"/>
      <c r="AA8" s="49" t="s">
        <v>41</v>
      </c>
      <c r="AB8" s="53">
        <v>3</v>
      </c>
      <c r="AC8" s="198"/>
      <c r="AD8" s="200"/>
    </row>
    <row r="9" spans="1:35" s="5" customFormat="1" ht="13.5" customHeight="1" x14ac:dyDescent="0.15">
      <c r="A9" s="226"/>
      <c r="B9" s="192"/>
      <c r="C9" s="194"/>
      <c r="D9" s="68" t="s">
        <v>4</v>
      </c>
      <c r="E9" s="69">
        <v>2</v>
      </c>
      <c r="F9" s="70" t="s">
        <v>20</v>
      </c>
      <c r="G9" s="205" t="s">
        <v>72</v>
      </c>
      <c r="H9" s="205"/>
      <c r="I9" s="205"/>
      <c r="J9" s="205"/>
      <c r="K9" s="206" t="s">
        <v>48</v>
      </c>
      <c r="L9" s="206"/>
      <c r="M9" s="206"/>
      <c r="N9" s="206"/>
      <c r="O9" s="206"/>
      <c r="P9" s="206"/>
      <c r="Q9" s="206"/>
      <c r="R9" s="206"/>
      <c r="S9" s="195"/>
      <c r="T9" s="195"/>
      <c r="U9" s="195"/>
      <c r="V9" s="195"/>
      <c r="W9" s="195"/>
      <c r="X9" s="195"/>
      <c r="Y9" s="195"/>
      <c r="Z9" s="196"/>
      <c r="AA9" s="68" t="s">
        <v>36</v>
      </c>
      <c r="AB9" s="71">
        <v>3</v>
      </c>
      <c r="AC9" s="198"/>
      <c r="AD9" s="200"/>
    </row>
    <row r="10" spans="1:35" s="5" customFormat="1" ht="13.5" customHeight="1" x14ac:dyDescent="0.15">
      <c r="A10" s="226"/>
      <c r="B10" s="192"/>
      <c r="C10" s="194"/>
      <c r="D10" s="49" t="s">
        <v>18</v>
      </c>
      <c r="E10" s="50">
        <f>COUNTA(G10:Z10)</f>
        <v>1</v>
      </c>
      <c r="F10" s="51" t="s">
        <v>20</v>
      </c>
      <c r="G10" s="201" t="s">
        <v>40</v>
      </c>
      <c r="H10" s="201"/>
      <c r="I10" s="201"/>
      <c r="J10" s="201"/>
      <c r="K10" s="202"/>
      <c r="L10" s="202"/>
      <c r="M10" s="202"/>
      <c r="N10" s="202"/>
      <c r="O10" s="202"/>
      <c r="P10" s="202"/>
      <c r="Q10" s="202"/>
      <c r="R10" s="202"/>
      <c r="S10" s="203"/>
      <c r="T10" s="203"/>
      <c r="U10" s="203"/>
      <c r="V10" s="203"/>
      <c r="W10" s="203"/>
      <c r="X10" s="203"/>
      <c r="Y10" s="203"/>
      <c r="Z10" s="204"/>
      <c r="AA10" s="49" t="s">
        <v>18</v>
      </c>
      <c r="AB10" s="53">
        <v>3</v>
      </c>
      <c r="AC10" s="198"/>
      <c r="AD10" s="200"/>
    </row>
    <row r="11" spans="1:35" s="5" customFormat="1" ht="13.5" customHeight="1" x14ac:dyDescent="0.15">
      <c r="A11" s="226"/>
      <c r="B11" s="193"/>
      <c r="C11" s="177"/>
      <c r="D11" s="58" t="s">
        <v>7</v>
      </c>
      <c r="E11" s="59">
        <f>COUNTA(G11:Z11)</f>
        <v>2</v>
      </c>
      <c r="F11" s="60" t="s">
        <v>20</v>
      </c>
      <c r="G11" s="207" t="s">
        <v>79</v>
      </c>
      <c r="H11" s="207"/>
      <c r="I11" s="207"/>
      <c r="J11" s="207"/>
      <c r="K11" s="186" t="s">
        <v>80</v>
      </c>
      <c r="L11" s="186"/>
      <c r="M11" s="186"/>
      <c r="N11" s="186"/>
      <c r="O11" s="186"/>
      <c r="P11" s="186"/>
      <c r="Q11" s="186"/>
      <c r="R11" s="186"/>
      <c r="S11" s="208"/>
      <c r="T11" s="208"/>
      <c r="U11" s="208"/>
      <c r="V11" s="208"/>
      <c r="W11" s="208"/>
      <c r="X11" s="208"/>
      <c r="Y11" s="208"/>
      <c r="Z11" s="209"/>
      <c r="AA11" s="58" t="s">
        <v>7</v>
      </c>
      <c r="AB11" s="72">
        <v>3</v>
      </c>
      <c r="AC11" s="198"/>
      <c r="AD11" s="200"/>
    </row>
    <row r="12" spans="1:35" s="5" customFormat="1" ht="13.5" customHeight="1" x14ac:dyDescent="0.15">
      <c r="A12" s="226"/>
      <c r="B12" s="92" t="s">
        <v>50</v>
      </c>
      <c r="C12" s="4">
        <f>SUM(E12)</f>
        <v>2</v>
      </c>
      <c r="D12" s="13" t="s">
        <v>37</v>
      </c>
      <c r="E12" s="18">
        <f t="shared" si="0"/>
        <v>2</v>
      </c>
      <c r="F12" s="48" t="s">
        <v>20</v>
      </c>
      <c r="G12" s="210" t="s">
        <v>51</v>
      </c>
      <c r="H12" s="210"/>
      <c r="I12" s="210"/>
      <c r="J12" s="210"/>
      <c r="K12" s="211" t="s">
        <v>58</v>
      </c>
      <c r="L12" s="211"/>
      <c r="M12" s="211"/>
      <c r="N12" s="211"/>
      <c r="O12" s="187"/>
      <c r="P12" s="187"/>
      <c r="Q12" s="187"/>
      <c r="R12" s="187"/>
      <c r="S12" s="188"/>
      <c r="T12" s="188"/>
      <c r="U12" s="188"/>
      <c r="V12" s="188"/>
      <c r="W12" s="188"/>
      <c r="X12" s="188"/>
      <c r="Y12" s="188"/>
      <c r="Z12" s="189"/>
      <c r="AA12" s="13" t="s">
        <v>37</v>
      </c>
      <c r="AB12" s="65">
        <v>6</v>
      </c>
      <c r="AC12" s="198"/>
      <c r="AD12" s="200"/>
    </row>
    <row r="13" spans="1:35" s="5" customFormat="1" ht="13.5" customHeight="1" x14ac:dyDescent="0.15">
      <c r="A13" s="226"/>
      <c r="B13" s="92" t="s">
        <v>26</v>
      </c>
      <c r="C13" s="4">
        <f>SUM(E13)</f>
        <v>1</v>
      </c>
      <c r="D13" s="2" t="s">
        <v>17</v>
      </c>
      <c r="E13" s="3">
        <f t="shared" si="0"/>
        <v>1</v>
      </c>
      <c r="F13" s="22" t="s">
        <v>20</v>
      </c>
      <c r="G13" s="220" t="s">
        <v>67</v>
      </c>
      <c r="H13" s="220"/>
      <c r="I13" s="220"/>
      <c r="J13" s="220"/>
      <c r="K13" s="221"/>
      <c r="L13" s="221"/>
      <c r="M13" s="221"/>
      <c r="N13" s="221"/>
      <c r="O13" s="221"/>
      <c r="P13" s="221"/>
      <c r="Q13" s="221"/>
      <c r="R13" s="221"/>
      <c r="S13" s="218"/>
      <c r="T13" s="218"/>
      <c r="U13" s="218"/>
      <c r="V13" s="218"/>
      <c r="W13" s="218"/>
      <c r="X13" s="218"/>
      <c r="Y13" s="218"/>
      <c r="Z13" s="219"/>
      <c r="AA13" s="2" t="s">
        <v>17</v>
      </c>
      <c r="AB13" s="6">
        <v>10</v>
      </c>
      <c r="AC13" s="198"/>
      <c r="AD13" s="200"/>
    </row>
    <row r="14" spans="1:35" s="5" customFormat="1" ht="13.5" customHeight="1" x14ac:dyDescent="0.15">
      <c r="A14" s="226"/>
      <c r="B14" s="174" t="s">
        <v>5</v>
      </c>
      <c r="C14" s="176">
        <f>SUM(E14:E15)</f>
        <v>3</v>
      </c>
      <c r="D14" s="54" t="s">
        <v>8</v>
      </c>
      <c r="E14" s="46">
        <f t="shared" si="0"/>
        <v>2</v>
      </c>
      <c r="F14" s="47" t="s">
        <v>20</v>
      </c>
      <c r="G14" s="178" t="s">
        <v>55</v>
      </c>
      <c r="H14" s="178"/>
      <c r="I14" s="178"/>
      <c r="J14" s="178"/>
      <c r="K14" s="215" t="s">
        <v>65</v>
      </c>
      <c r="L14" s="215"/>
      <c r="M14" s="215"/>
      <c r="N14" s="215"/>
      <c r="O14" s="215"/>
      <c r="P14" s="215"/>
      <c r="Q14" s="215"/>
      <c r="R14" s="215"/>
      <c r="S14" s="179"/>
      <c r="T14" s="179"/>
      <c r="U14" s="179"/>
      <c r="V14" s="179"/>
      <c r="W14" s="179"/>
      <c r="X14" s="179"/>
      <c r="Y14" s="179"/>
      <c r="Z14" s="183"/>
      <c r="AA14" s="54" t="s">
        <v>8</v>
      </c>
      <c r="AB14" s="55">
        <v>3</v>
      </c>
      <c r="AC14" s="198"/>
      <c r="AD14" s="200"/>
    </row>
    <row r="15" spans="1:35" s="5" customFormat="1" ht="13.5" customHeight="1" x14ac:dyDescent="0.15">
      <c r="A15" s="226"/>
      <c r="B15" s="213"/>
      <c r="C15" s="214"/>
      <c r="D15" s="13" t="s">
        <v>10</v>
      </c>
      <c r="E15" s="18">
        <f t="shared" si="0"/>
        <v>1</v>
      </c>
      <c r="F15" s="60" t="s">
        <v>20</v>
      </c>
      <c r="G15" s="210" t="s">
        <v>68</v>
      </c>
      <c r="H15" s="210"/>
      <c r="I15" s="210"/>
      <c r="J15" s="210"/>
      <c r="K15" s="187"/>
      <c r="L15" s="187"/>
      <c r="M15" s="187"/>
      <c r="N15" s="187"/>
      <c r="O15" s="187"/>
      <c r="P15" s="187"/>
      <c r="Q15" s="187"/>
      <c r="R15" s="187"/>
      <c r="S15" s="188"/>
      <c r="T15" s="188"/>
      <c r="U15" s="188"/>
      <c r="V15" s="188"/>
      <c r="W15" s="188"/>
      <c r="X15" s="188"/>
      <c r="Y15" s="188"/>
      <c r="Z15" s="189"/>
      <c r="AA15" s="13" t="s">
        <v>10</v>
      </c>
      <c r="AB15" s="14">
        <v>2</v>
      </c>
      <c r="AC15" s="198"/>
      <c r="AD15" s="200"/>
    </row>
    <row r="16" spans="1:35" s="5" customFormat="1" ht="13.5" customHeight="1" x14ac:dyDescent="0.15">
      <c r="A16" s="226"/>
      <c r="B16" s="174" t="s">
        <v>23</v>
      </c>
      <c r="C16" s="230">
        <f>SUM(E16:E19)</f>
        <v>10</v>
      </c>
      <c r="D16" s="49" t="s">
        <v>4</v>
      </c>
      <c r="E16" s="50">
        <f t="shared" si="0"/>
        <v>2</v>
      </c>
      <c r="F16" s="73" t="s">
        <v>20</v>
      </c>
      <c r="G16" s="201" t="s">
        <v>73</v>
      </c>
      <c r="H16" s="201"/>
      <c r="I16" s="201"/>
      <c r="J16" s="201"/>
      <c r="K16" s="202" t="s">
        <v>47</v>
      </c>
      <c r="L16" s="202"/>
      <c r="M16" s="202"/>
      <c r="N16" s="202"/>
      <c r="O16" s="202"/>
      <c r="P16" s="202"/>
      <c r="Q16" s="202"/>
      <c r="R16" s="202"/>
      <c r="S16" s="203"/>
      <c r="T16" s="203"/>
      <c r="U16" s="203"/>
      <c r="V16" s="203"/>
      <c r="W16" s="203"/>
      <c r="X16" s="203"/>
      <c r="Y16" s="203"/>
      <c r="Z16" s="204"/>
      <c r="AA16" s="49" t="s">
        <v>4</v>
      </c>
      <c r="AB16" s="53">
        <v>2</v>
      </c>
      <c r="AC16" s="198"/>
      <c r="AD16" s="200"/>
    </row>
    <row r="17" spans="1:30" s="5" customFormat="1" ht="13.5" customHeight="1" x14ac:dyDescent="0.15">
      <c r="A17" s="226"/>
      <c r="B17" s="212"/>
      <c r="C17" s="230"/>
      <c r="D17" s="49" t="s">
        <v>6</v>
      </c>
      <c r="E17" s="50">
        <f t="shared" si="0"/>
        <v>2</v>
      </c>
      <c r="F17" s="51" t="s">
        <v>20</v>
      </c>
      <c r="G17" s="201" t="s">
        <v>74</v>
      </c>
      <c r="H17" s="201"/>
      <c r="I17" s="201"/>
      <c r="J17" s="201"/>
      <c r="K17" s="202" t="s">
        <v>62</v>
      </c>
      <c r="L17" s="202"/>
      <c r="M17" s="202"/>
      <c r="N17" s="202"/>
      <c r="O17" s="202"/>
      <c r="P17" s="202"/>
      <c r="Q17" s="202"/>
      <c r="R17" s="202"/>
      <c r="S17" s="203"/>
      <c r="T17" s="203"/>
      <c r="U17" s="203"/>
      <c r="V17" s="203"/>
      <c r="W17" s="203"/>
      <c r="X17" s="203"/>
      <c r="Y17" s="203"/>
      <c r="Z17" s="204"/>
      <c r="AA17" s="49" t="s">
        <v>6</v>
      </c>
      <c r="AB17" s="53">
        <v>4</v>
      </c>
      <c r="AC17" s="198"/>
      <c r="AD17" s="200"/>
    </row>
    <row r="18" spans="1:30" s="5" customFormat="1" ht="13.5" customHeight="1" x14ac:dyDescent="0.15">
      <c r="A18" s="226"/>
      <c r="B18" s="212"/>
      <c r="C18" s="230"/>
      <c r="D18" s="49" t="s">
        <v>14</v>
      </c>
      <c r="E18" s="50">
        <f t="shared" si="0"/>
        <v>3</v>
      </c>
      <c r="F18" s="51" t="s">
        <v>20</v>
      </c>
      <c r="G18" s="201" t="s">
        <v>64</v>
      </c>
      <c r="H18" s="201"/>
      <c r="I18" s="201"/>
      <c r="J18" s="201"/>
      <c r="K18" s="202" t="s">
        <v>42</v>
      </c>
      <c r="L18" s="202"/>
      <c r="M18" s="202"/>
      <c r="N18" s="202"/>
      <c r="O18" s="202" t="s">
        <v>78</v>
      </c>
      <c r="P18" s="202"/>
      <c r="Q18" s="202"/>
      <c r="R18" s="202"/>
      <c r="S18" s="203"/>
      <c r="T18" s="203"/>
      <c r="U18" s="203"/>
      <c r="V18" s="203"/>
      <c r="W18" s="203"/>
      <c r="X18" s="203"/>
      <c r="Y18" s="203"/>
      <c r="Z18" s="204"/>
      <c r="AA18" s="49" t="s">
        <v>14</v>
      </c>
      <c r="AB18" s="53">
        <v>2</v>
      </c>
      <c r="AC18" s="198"/>
      <c r="AD18" s="200"/>
    </row>
    <row r="19" spans="1:30" s="5" customFormat="1" ht="13.5" customHeight="1" x14ac:dyDescent="0.15">
      <c r="A19" s="226"/>
      <c r="B19" s="212"/>
      <c r="C19" s="230"/>
      <c r="D19" s="49" t="s">
        <v>7</v>
      </c>
      <c r="E19" s="50">
        <f t="shared" si="0"/>
        <v>3</v>
      </c>
      <c r="F19" s="51" t="s">
        <v>20</v>
      </c>
      <c r="G19" s="201" t="s">
        <v>81</v>
      </c>
      <c r="H19" s="201"/>
      <c r="I19" s="201"/>
      <c r="J19" s="201"/>
      <c r="K19" s="202" t="s">
        <v>88</v>
      </c>
      <c r="L19" s="202"/>
      <c r="M19" s="202"/>
      <c r="N19" s="202"/>
      <c r="O19" s="202" t="s">
        <v>89</v>
      </c>
      <c r="P19" s="202"/>
      <c r="Q19" s="202"/>
      <c r="R19" s="202"/>
      <c r="S19" s="202"/>
      <c r="T19" s="202"/>
      <c r="U19" s="202"/>
      <c r="V19" s="202"/>
      <c r="W19" s="203"/>
      <c r="X19" s="203"/>
      <c r="Y19" s="203"/>
      <c r="Z19" s="204"/>
      <c r="AA19" s="49" t="s">
        <v>7</v>
      </c>
      <c r="AB19" s="53">
        <v>4</v>
      </c>
      <c r="AC19" s="198"/>
      <c r="AD19" s="200"/>
    </row>
    <row r="20" spans="1:30" s="5" customFormat="1" ht="13.5" customHeight="1" x14ac:dyDescent="0.15">
      <c r="A20" s="226"/>
      <c r="B20" s="92" t="s">
        <v>27</v>
      </c>
      <c r="C20" s="4">
        <f>SUM(E20)</f>
        <v>1</v>
      </c>
      <c r="D20" s="15" t="s">
        <v>13</v>
      </c>
      <c r="E20" s="3">
        <f t="shared" si="0"/>
        <v>1</v>
      </c>
      <c r="F20" s="22" t="s">
        <v>20</v>
      </c>
      <c r="G20" s="220" t="s">
        <v>54</v>
      </c>
      <c r="H20" s="220"/>
      <c r="I20" s="220"/>
      <c r="J20" s="220"/>
      <c r="K20" s="221"/>
      <c r="L20" s="221"/>
      <c r="M20" s="221"/>
      <c r="N20" s="221"/>
      <c r="O20" s="221"/>
      <c r="P20" s="221"/>
      <c r="Q20" s="221"/>
      <c r="R20" s="221"/>
      <c r="S20" s="218"/>
      <c r="T20" s="218"/>
      <c r="U20" s="218"/>
      <c r="V20" s="218"/>
      <c r="W20" s="218"/>
      <c r="X20" s="218"/>
      <c r="Y20" s="218"/>
      <c r="Z20" s="219"/>
      <c r="AA20" s="2" t="s">
        <v>83</v>
      </c>
      <c r="AB20" s="6">
        <v>8</v>
      </c>
      <c r="AC20" s="198"/>
      <c r="AD20" s="200"/>
    </row>
    <row r="21" spans="1:30" s="5" customFormat="1" ht="13.5" customHeight="1" x14ac:dyDescent="0.15">
      <c r="A21" s="227"/>
      <c r="B21" s="92" t="s">
        <v>28</v>
      </c>
      <c r="C21" s="4">
        <f>SUM(E21)</f>
        <v>2</v>
      </c>
      <c r="D21" s="2" t="s">
        <v>11</v>
      </c>
      <c r="E21" s="3">
        <f t="shared" si="0"/>
        <v>2</v>
      </c>
      <c r="F21" s="22" t="s">
        <v>20</v>
      </c>
      <c r="G21" s="220" t="s">
        <v>66</v>
      </c>
      <c r="H21" s="220"/>
      <c r="I21" s="220"/>
      <c r="J21" s="220"/>
      <c r="K21" s="202" t="s">
        <v>91</v>
      </c>
      <c r="L21" s="202"/>
      <c r="M21" s="202"/>
      <c r="N21" s="202"/>
      <c r="O21" s="181"/>
      <c r="P21" s="181"/>
      <c r="Q21" s="181"/>
      <c r="R21" s="181"/>
      <c r="S21" s="218"/>
      <c r="T21" s="218"/>
      <c r="U21" s="218"/>
      <c r="V21" s="218"/>
      <c r="W21" s="218"/>
      <c r="X21" s="218"/>
      <c r="Y21" s="218"/>
      <c r="Z21" s="219"/>
      <c r="AA21" s="2" t="s">
        <v>11</v>
      </c>
      <c r="AB21" s="6">
        <v>2</v>
      </c>
      <c r="AC21" s="199"/>
      <c r="AD21" s="185"/>
    </row>
    <row r="22" spans="1:30" s="5" customFormat="1" ht="13.5" customHeight="1" x14ac:dyDescent="0.15">
      <c r="A22" s="225" t="s">
        <v>93</v>
      </c>
      <c r="B22" s="174" t="s">
        <v>29</v>
      </c>
      <c r="C22" s="230">
        <v>2</v>
      </c>
      <c r="D22" s="15" t="s">
        <v>13</v>
      </c>
      <c r="E22" s="17">
        <f t="shared" si="0"/>
        <v>0</v>
      </c>
      <c r="F22" s="22"/>
      <c r="G22" s="180"/>
      <c r="H22" s="180"/>
      <c r="I22" s="180"/>
      <c r="J22" s="180"/>
      <c r="K22" s="181"/>
      <c r="L22" s="181"/>
      <c r="M22" s="181"/>
      <c r="N22" s="181"/>
      <c r="O22" s="181"/>
      <c r="P22" s="181"/>
      <c r="Q22" s="181"/>
      <c r="R22" s="181"/>
      <c r="S22" s="182"/>
      <c r="T22" s="182"/>
      <c r="U22" s="182"/>
      <c r="V22" s="182"/>
      <c r="W22" s="182"/>
      <c r="X22" s="182"/>
      <c r="Y22" s="182"/>
      <c r="Z22" s="190"/>
      <c r="AA22" s="223"/>
      <c r="AB22" s="224"/>
      <c r="AC22" s="197" t="s">
        <v>46</v>
      </c>
      <c r="AD22" s="184" t="s">
        <v>60</v>
      </c>
    </row>
    <row r="23" spans="1:30" s="5" customFormat="1" ht="13.5" customHeight="1" x14ac:dyDescent="0.15">
      <c r="A23" s="226"/>
      <c r="B23" s="212"/>
      <c r="C23" s="230"/>
      <c r="D23" s="49" t="s">
        <v>4</v>
      </c>
      <c r="E23" s="50">
        <f t="shared" si="0"/>
        <v>0</v>
      </c>
      <c r="F23" s="51"/>
      <c r="G23" s="201"/>
      <c r="H23" s="201"/>
      <c r="I23" s="201"/>
      <c r="J23" s="201"/>
      <c r="K23" s="202"/>
      <c r="L23" s="202"/>
      <c r="M23" s="202"/>
      <c r="N23" s="202"/>
      <c r="O23" s="202"/>
      <c r="P23" s="202"/>
      <c r="Q23" s="202"/>
      <c r="R23" s="202"/>
      <c r="S23" s="203"/>
      <c r="T23" s="203"/>
      <c r="U23" s="203"/>
      <c r="V23" s="203"/>
      <c r="W23" s="203"/>
      <c r="X23" s="203"/>
      <c r="Y23" s="203"/>
      <c r="Z23" s="204"/>
      <c r="AA23" s="261"/>
      <c r="AB23" s="262"/>
      <c r="AC23" s="198"/>
      <c r="AD23" s="200"/>
    </row>
    <row r="24" spans="1:30" s="5" customFormat="1" ht="13.5" customHeight="1" x14ac:dyDescent="0.15">
      <c r="A24" s="226"/>
      <c r="B24" s="212"/>
      <c r="C24" s="230"/>
      <c r="D24" s="49" t="s">
        <v>6</v>
      </c>
      <c r="E24" s="50">
        <f t="shared" si="0"/>
        <v>3</v>
      </c>
      <c r="F24" s="51" t="s">
        <v>20</v>
      </c>
      <c r="G24" s="201" t="s">
        <v>22</v>
      </c>
      <c r="H24" s="201"/>
      <c r="I24" s="201"/>
      <c r="J24" s="201"/>
      <c r="K24" s="202" t="s">
        <v>39</v>
      </c>
      <c r="L24" s="202"/>
      <c r="M24" s="202"/>
      <c r="N24" s="202"/>
      <c r="O24" s="202" t="s">
        <v>63</v>
      </c>
      <c r="P24" s="202"/>
      <c r="Q24" s="202"/>
      <c r="R24" s="202"/>
      <c r="S24" s="203"/>
      <c r="T24" s="203"/>
      <c r="U24" s="203"/>
      <c r="V24" s="203"/>
      <c r="W24" s="203"/>
      <c r="X24" s="203"/>
      <c r="Y24" s="203"/>
      <c r="Z24" s="204"/>
      <c r="AA24" s="261"/>
      <c r="AB24" s="262"/>
      <c r="AC24" s="198"/>
      <c r="AD24" s="200"/>
    </row>
    <row r="25" spans="1:30" s="5" customFormat="1" ht="13.5" customHeight="1" x14ac:dyDescent="0.15">
      <c r="A25" s="263" t="s">
        <v>94</v>
      </c>
      <c r="B25" s="174" t="s">
        <v>16</v>
      </c>
      <c r="C25" s="230">
        <f>SUM(E25:E26)</f>
        <v>2</v>
      </c>
      <c r="D25" s="54" t="s">
        <v>52</v>
      </c>
      <c r="E25" s="46">
        <v>1</v>
      </c>
      <c r="F25" s="67"/>
      <c r="G25" s="233" t="s">
        <v>69</v>
      </c>
      <c r="H25" s="233"/>
      <c r="I25" s="233"/>
      <c r="J25" s="233"/>
      <c r="K25" s="234" t="s">
        <v>59</v>
      </c>
      <c r="L25" s="234"/>
      <c r="M25" s="234"/>
      <c r="N25" s="234"/>
      <c r="O25" s="235"/>
      <c r="P25" s="235"/>
      <c r="Q25" s="235"/>
      <c r="R25" s="235"/>
      <c r="S25" s="236"/>
      <c r="T25" s="236"/>
      <c r="U25" s="236"/>
      <c r="V25" s="236"/>
      <c r="W25" s="237"/>
      <c r="X25" s="237"/>
      <c r="Y25" s="237"/>
      <c r="Z25" s="238"/>
      <c r="AA25" s="163" t="s">
        <v>13</v>
      </c>
      <c r="AB25" s="239">
        <v>4</v>
      </c>
      <c r="AC25" s="81" t="s">
        <v>30</v>
      </c>
      <c r="AD25" s="36"/>
    </row>
    <row r="26" spans="1:30" s="5" customFormat="1" ht="13.5" customHeight="1" x14ac:dyDescent="0.15">
      <c r="A26" s="264"/>
      <c r="B26" s="213"/>
      <c r="C26" s="230"/>
      <c r="D26" s="13" t="s">
        <v>52</v>
      </c>
      <c r="E26" s="18">
        <v>1</v>
      </c>
      <c r="F26" s="52"/>
      <c r="G26" s="240" t="s">
        <v>69</v>
      </c>
      <c r="H26" s="240"/>
      <c r="I26" s="240"/>
      <c r="J26" s="240"/>
      <c r="K26" s="241" t="s">
        <v>86</v>
      </c>
      <c r="L26" s="241"/>
      <c r="M26" s="241"/>
      <c r="N26" s="241"/>
      <c r="O26" s="242"/>
      <c r="P26" s="242"/>
      <c r="Q26" s="242"/>
      <c r="R26" s="242"/>
      <c r="S26" s="243"/>
      <c r="T26" s="243"/>
      <c r="U26" s="243"/>
      <c r="V26" s="243"/>
      <c r="W26" s="244"/>
      <c r="X26" s="244"/>
      <c r="Y26" s="244"/>
      <c r="Z26" s="245"/>
      <c r="AA26" s="163"/>
      <c r="AB26" s="239"/>
      <c r="AC26" s="82"/>
      <c r="AD26" s="37" t="s">
        <v>60</v>
      </c>
    </row>
    <row r="27" spans="1:30" ht="12.6" customHeight="1" x14ac:dyDescent="0.15">
      <c r="B27" s="250" t="s">
        <v>32</v>
      </c>
      <c r="C27" s="251">
        <f>SUM(C4:C21,C22:C26)</f>
        <v>40</v>
      </c>
      <c r="D27" s="252"/>
      <c r="E27" s="253"/>
      <c r="F27" s="83"/>
      <c r="G27" s="27" t="s">
        <v>13</v>
      </c>
      <c r="H27" s="38">
        <v>5</v>
      </c>
      <c r="I27" s="7" t="s">
        <v>19</v>
      </c>
      <c r="J27" s="38">
        <v>15</v>
      </c>
      <c r="K27" s="30" t="s">
        <v>4</v>
      </c>
      <c r="L27" s="38">
        <v>4</v>
      </c>
      <c r="M27" s="7" t="s">
        <v>19</v>
      </c>
      <c r="N27" s="39">
        <v>5</v>
      </c>
      <c r="O27" s="30" t="s">
        <v>6</v>
      </c>
      <c r="P27" s="38">
        <v>5</v>
      </c>
      <c r="Q27" s="7" t="s">
        <v>19</v>
      </c>
      <c r="R27" s="38">
        <v>4</v>
      </c>
      <c r="S27" s="30" t="s">
        <v>14</v>
      </c>
      <c r="T27" s="38">
        <v>6</v>
      </c>
      <c r="U27" s="7" t="s">
        <v>19</v>
      </c>
      <c r="V27" s="39">
        <v>8</v>
      </c>
      <c r="W27" s="30" t="s">
        <v>7</v>
      </c>
      <c r="X27" s="38">
        <v>5</v>
      </c>
      <c r="Y27" s="7" t="s">
        <v>19</v>
      </c>
      <c r="Z27" s="38">
        <v>7</v>
      </c>
      <c r="AA27" s="251">
        <f>SUM(AA4:AB26)</f>
        <v>72</v>
      </c>
      <c r="AB27" s="253"/>
      <c r="AC27" s="77"/>
      <c r="AD27" s="84"/>
    </row>
    <row r="28" spans="1:30" ht="12.6" customHeight="1" x14ac:dyDescent="0.15">
      <c r="B28" s="250"/>
      <c r="C28" s="254"/>
      <c r="D28" s="249"/>
      <c r="E28" s="255"/>
      <c r="F28" s="85"/>
      <c r="G28" s="28" t="s">
        <v>3</v>
      </c>
      <c r="H28" s="40">
        <v>4</v>
      </c>
      <c r="I28" s="8" t="s">
        <v>19</v>
      </c>
      <c r="J28" s="40">
        <v>8</v>
      </c>
      <c r="K28" s="31" t="s">
        <v>8</v>
      </c>
      <c r="L28" s="40">
        <v>4</v>
      </c>
      <c r="M28" s="8" t="s">
        <v>19</v>
      </c>
      <c r="N28" s="41">
        <v>6</v>
      </c>
      <c r="O28" s="31" t="s">
        <v>18</v>
      </c>
      <c r="P28" s="40">
        <v>4</v>
      </c>
      <c r="Q28" s="8" t="s">
        <v>19</v>
      </c>
      <c r="R28" s="40">
        <v>11</v>
      </c>
      <c r="S28" s="31" t="s">
        <v>9</v>
      </c>
      <c r="T28" s="40">
        <v>4</v>
      </c>
      <c r="U28" s="8" t="s">
        <v>19</v>
      </c>
      <c r="V28" s="41">
        <v>6</v>
      </c>
      <c r="W28" s="31" t="s">
        <v>11</v>
      </c>
      <c r="X28" s="40">
        <v>4</v>
      </c>
      <c r="Y28" s="8" t="s">
        <v>19</v>
      </c>
      <c r="Z28" s="41">
        <v>13</v>
      </c>
      <c r="AA28" s="254"/>
      <c r="AB28" s="255"/>
      <c r="AC28" s="77"/>
      <c r="AD28" s="84"/>
    </row>
    <row r="29" spans="1:30" ht="12.6" customHeight="1" x14ac:dyDescent="0.15">
      <c r="B29" s="250"/>
      <c r="C29" s="256"/>
      <c r="D29" s="242"/>
      <c r="E29" s="257"/>
      <c r="F29" s="76"/>
      <c r="G29" s="29" t="s">
        <v>17</v>
      </c>
      <c r="H29" s="42">
        <v>7</v>
      </c>
      <c r="I29" s="9" t="s">
        <v>19</v>
      </c>
      <c r="J29" s="41">
        <v>14</v>
      </c>
      <c r="K29" s="32" t="s">
        <v>12</v>
      </c>
      <c r="L29" s="42">
        <v>4</v>
      </c>
      <c r="M29" s="9" t="s">
        <v>19</v>
      </c>
      <c r="N29" s="43">
        <v>6</v>
      </c>
      <c r="O29" s="32" t="s">
        <v>10</v>
      </c>
      <c r="P29" s="42">
        <v>2</v>
      </c>
      <c r="Q29" s="9" t="s">
        <v>19</v>
      </c>
      <c r="R29" s="42">
        <v>4</v>
      </c>
      <c r="S29" s="32" t="s">
        <v>15</v>
      </c>
      <c r="T29" s="42">
        <v>2</v>
      </c>
      <c r="U29" s="8" t="s">
        <v>19</v>
      </c>
      <c r="V29" s="43">
        <v>0</v>
      </c>
      <c r="W29" s="32" t="s">
        <v>16</v>
      </c>
      <c r="X29" s="42">
        <v>2</v>
      </c>
      <c r="Y29" s="9"/>
      <c r="Z29" s="42"/>
      <c r="AA29" s="256"/>
      <c r="AB29" s="257"/>
      <c r="AC29" s="77"/>
      <c r="AD29" s="84"/>
    </row>
    <row r="30" spans="1:30" ht="26.25" customHeight="1" x14ac:dyDescent="0.15">
      <c r="E30" s="38"/>
      <c r="F30" s="35"/>
      <c r="G30" s="258" t="s">
        <v>57</v>
      </c>
      <c r="H30" s="258"/>
      <c r="I30" s="87"/>
      <c r="J30" s="87"/>
    </row>
    <row r="31" spans="1:30" ht="13.5" customHeight="1" x14ac:dyDescent="0.15">
      <c r="Y31" s="89"/>
    </row>
    <row r="32" spans="1:30" ht="13.5" customHeight="1" x14ac:dyDescent="0.15">
      <c r="B32" s="74"/>
      <c r="C32" s="74"/>
      <c r="D32" s="74"/>
      <c r="E32" s="74"/>
      <c r="F32" s="74"/>
      <c r="G32" s="74"/>
      <c r="H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</row>
    <row r="33" spans="2:45" ht="13.5" customHeight="1" x14ac:dyDescent="0.15">
      <c r="B33" s="74"/>
      <c r="C33" s="74"/>
      <c r="D33" s="5"/>
      <c r="E33" s="74"/>
      <c r="F33" s="74"/>
      <c r="G33" s="247"/>
      <c r="H33" s="247"/>
      <c r="I33" s="247"/>
      <c r="J33" s="247"/>
      <c r="K33" s="247"/>
      <c r="L33" s="247"/>
      <c r="M33" s="247"/>
      <c r="N33" s="247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88"/>
      <c r="AD33" s="88"/>
    </row>
    <row r="34" spans="2:45" ht="13.5" customHeight="1" x14ac:dyDescent="0.15">
      <c r="B34" s="74"/>
      <c r="C34" s="74"/>
      <c r="D34" s="5"/>
      <c r="E34" s="74"/>
      <c r="F34" s="74"/>
      <c r="G34" s="247"/>
      <c r="H34" s="247"/>
      <c r="I34" s="247"/>
      <c r="J34" s="247"/>
      <c r="K34" s="247"/>
      <c r="L34" s="247"/>
      <c r="M34" s="247"/>
      <c r="N34" s="247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</row>
    <row r="35" spans="2:45" ht="13.5" customHeight="1" x14ac:dyDescent="0.15">
      <c r="B35" s="74"/>
      <c r="C35" s="74"/>
      <c r="D35" s="5"/>
      <c r="E35" s="74"/>
      <c r="F35" s="74"/>
      <c r="G35" s="247"/>
      <c r="H35" s="247"/>
      <c r="I35" s="247"/>
      <c r="J35" s="247"/>
      <c r="K35" s="247"/>
      <c r="L35" s="247"/>
      <c r="M35" s="247"/>
      <c r="N35" s="247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</row>
    <row r="36" spans="2:45" ht="13.5" customHeight="1" x14ac:dyDescent="0.15">
      <c r="B36" s="74"/>
      <c r="C36" s="74"/>
      <c r="D36" s="5"/>
      <c r="E36" s="74"/>
      <c r="F36" s="74"/>
      <c r="G36" s="247"/>
      <c r="H36" s="247"/>
      <c r="I36" s="247"/>
      <c r="J36" s="247"/>
      <c r="K36" s="247"/>
      <c r="L36" s="247"/>
      <c r="M36" s="247"/>
      <c r="N36" s="247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</row>
    <row r="37" spans="2:45" ht="13.5" customHeight="1" x14ac:dyDescent="0.15">
      <c r="B37" s="74"/>
      <c r="C37" s="74"/>
      <c r="D37" s="5"/>
      <c r="E37" s="74"/>
      <c r="F37" s="74"/>
      <c r="G37" s="248"/>
      <c r="H37" s="248"/>
      <c r="I37" s="248"/>
      <c r="J37" s="248"/>
      <c r="K37" s="248"/>
      <c r="L37" s="249"/>
      <c r="M37" s="249"/>
      <c r="N37" s="249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</row>
    <row r="38" spans="2:45" s="10" customFormat="1" ht="13.5" customHeight="1" x14ac:dyDescent="0.15">
      <c r="B38" s="74"/>
      <c r="C38" s="74"/>
      <c r="D38" s="5"/>
      <c r="E38" s="74"/>
      <c r="F38" s="74"/>
      <c r="G38" s="247"/>
      <c r="H38" s="247"/>
      <c r="I38" s="247"/>
      <c r="J38" s="247"/>
      <c r="K38" s="247"/>
      <c r="L38" s="247"/>
      <c r="M38" s="247"/>
      <c r="N38" s="247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26"/>
      <c r="AD38" s="26"/>
      <c r="AE38" s="77"/>
      <c r="AF38" s="77"/>
      <c r="AG38" s="77"/>
      <c r="AH38" s="77"/>
      <c r="AI38" s="77"/>
      <c r="AJ38" s="77"/>
    </row>
    <row r="39" spans="2:45" s="10" customFormat="1" ht="13.5" customHeight="1" x14ac:dyDescent="0.15">
      <c r="B39" s="86"/>
      <c r="C39" s="77"/>
      <c r="D39" s="5"/>
      <c r="E39" s="77"/>
      <c r="F39" s="88"/>
      <c r="G39" s="247"/>
      <c r="H39" s="247"/>
      <c r="I39" s="247"/>
      <c r="J39" s="247"/>
      <c r="K39" s="247"/>
      <c r="L39" s="247"/>
      <c r="M39" s="247"/>
      <c r="N39" s="24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26"/>
      <c r="AD39" s="26"/>
      <c r="AE39" s="77"/>
      <c r="AF39" s="77"/>
      <c r="AG39" s="77"/>
      <c r="AH39" s="77"/>
      <c r="AI39" s="77"/>
      <c r="AJ39" s="77"/>
    </row>
    <row r="40" spans="2:45" s="10" customFormat="1" ht="13.5" customHeight="1" x14ac:dyDescent="0.15">
      <c r="B40" s="86"/>
      <c r="C40" s="77"/>
      <c r="D40" s="5"/>
      <c r="E40" s="77"/>
      <c r="F40" s="88"/>
      <c r="G40" s="247"/>
      <c r="H40" s="247"/>
      <c r="I40" s="247"/>
      <c r="J40" s="247"/>
      <c r="K40" s="247"/>
      <c r="L40" s="247"/>
      <c r="M40" s="247"/>
      <c r="N40" s="247"/>
      <c r="O40" s="77"/>
      <c r="P40" s="77"/>
      <c r="Q40" s="77"/>
      <c r="R40" s="77"/>
      <c r="S40" s="246"/>
      <c r="T40" s="246"/>
      <c r="U40" s="246"/>
      <c r="V40" s="246"/>
      <c r="W40" s="246"/>
      <c r="X40" s="246"/>
      <c r="Y40" s="246"/>
      <c r="Z40" s="246"/>
      <c r="AA40" s="246"/>
      <c r="AB40" s="246"/>
      <c r="AC40" s="246"/>
      <c r="AD40" s="246"/>
      <c r="AE40" s="246"/>
      <c r="AF40" s="246"/>
      <c r="AG40" s="246"/>
      <c r="AH40" s="246"/>
      <c r="AI40" s="246"/>
      <c r="AJ40" s="246"/>
      <c r="AK40" s="246"/>
      <c r="AL40" s="246"/>
      <c r="AM40" s="246"/>
      <c r="AN40" s="246"/>
      <c r="AO40" s="246"/>
      <c r="AP40" s="246"/>
      <c r="AQ40" s="246"/>
      <c r="AR40" s="246"/>
      <c r="AS40" s="246"/>
    </row>
    <row r="41" spans="2:45" s="10" customFormat="1" ht="13.5" customHeight="1" x14ac:dyDescent="0.15">
      <c r="B41" s="86"/>
      <c r="C41" s="77"/>
      <c r="D41" s="5"/>
      <c r="E41" s="77"/>
      <c r="F41" s="88"/>
      <c r="G41" s="247"/>
      <c r="H41" s="247"/>
      <c r="I41" s="247"/>
      <c r="J41" s="247"/>
      <c r="K41" s="247"/>
      <c r="L41" s="247"/>
      <c r="M41" s="247"/>
      <c r="N41" s="24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26"/>
      <c r="AD41" s="26"/>
      <c r="AE41" s="77"/>
      <c r="AF41" s="77"/>
      <c r="AG41" s="77"/>
      <c r="AH41" s="77"/>
      <c r="AI41" s="77"/>
      <c r="AJ41" s="77"/>
    </row>
    <row r="42" spans="2:45" s="10" customFormat="1" ht="13.5" customHeight="1" x14ac:dyDescent="0.15">
      <c r="B42" s="86"/>
      <c r="C42" s="77"/>
      <c r="D42" s="5"/>
      <c r="E42" s="77"/>
      <c r="F42" s="88"/>
      <c r="G42" s="247"/>
      <c r="H42" s="247"/>
      <c r="I42" s="247"/>
      <c r="J42" s="247"/>
      <c r="K42" s="247"/>
      <c r="L42" s="247"/>
      <c r="M42" s="247"/>
      <c r="N42" s="24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26"/>
      <c r="AD42" s="26"/>
      <c r="AE42" s="77"/>
      <c r="AF42" s="77"/>
      <c r="AG42" s="77"/>
      <c r="AH42" s="77"/>
      <c r="AI42" s="77"/>
      <c r="AJ42" s="77"/>
    </row>
    <row r="43" spans="2:45" s="10" customFormat="1" ht="13.5" customHeight="1" x14ac:dyDescent="0.15">
      <c r="B43" s="86"/>
      <c r="C43" s="77"/>
      <c r="D43" s="5"/>
      <c r="E43" s="77"/>
      <c r="F43" s="88"/>
      <c r="G43" s="247"/>
      <c r="H43" s="247"/>
      <c r="I43" s="247"/>
      <c r="J43" s="247"/>
      <c r="K43" s="247"/>
      <c r="L43" s="247"/>
      <c r="M43" s="247"/>
      <c r="N43" s="24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26"/>
      <c r="AD43" s="26"/>
      <c r="AE43" s="77"/>
      <c r="AF43" s="77"/>
      <c r="AG43" s="77"/>
      <c r="AH43" s="77"/>
      <c r="AI43" s="77"/>
      <c r="AJ43" s="77"/>
    </row>
    <row r="44" spans="2:45" s="10" customFormat="1" ht="13.5" customHeight="1" x14ac:dyDescent="0.15">
      <c r="B44" s="86"/>
      <c r="C44" s="77"/>
      <c r="D44" s="5"/>
      <c r="E44" s="77"/>
      <c r="F44" s="88"/>
      <c r="G44" s="247"/>
      <c r="H44" s="247"/>
      <c r="I44" s="247"/>
      <c r="J44" s="247"/>
      <c r="K44" s="247"/>
      <c r="L44" s="247"/>
      <c r="M44" s="247"/>
      <c r="N44" s="24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26"/>
      <c r="AD44" s="26"/>
      <c r="AE44" s="77"/>
      <c r="AF44" s="77"/>
      <c r="AG44" s="77"/>
      <c r="AH44" s="77"/>
      <c r="AI44" s="77"/>
      <c r="AJ44" s="77"/>
    </row>
    <row r="45" spans="2:45" s="10" customFormat="1" ht="13.5" customHeight="1" x14ac:dyDescent="0.15">
      <c r="B45" s="86"/>
      <c r="C45" s="77"/>
      <c r="D45" s="5"/>
      <c r="E45" s="77"/>
      <c r="F45" s="88"/>
      <c r="G45" s="247"/>
      <c r="H45" s="247"/>
      <c r="I45" s="247"/>
      <c r="J45" s="247"/>
      <c r="K45" s="247"/>
      <c r="L45" s="247"/>
      <c r="M45" s="247"/>
      <c r="N45" s="24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26"/>
      <c r="AD45" s="26"/>
      <c r="AE45" s="77"/>
      <c r="AF45" s="77"/>
      <c r="AG45" s="77"/>
      <c r="AH45" s="77"/>
      <c r="AI45" s="77"/>
      <c r="AJ45" s="77"/>
    </row>
    <row r="46" spans="2:45" s="10" customFormat="1" ht="13.5" customHeight="1" x14ac:dyDescent="0.15">
      <c r="B46" s="86"/>
      <c r="C46" s="77"/>
      <c r="D46" s="77"/>
      <c r="E46" s="77"/>
      <c r="F46" s="88"/>
      <c r="G46" s="77"/>
      <c r="H46" s="77"/>
      <c r="I46" s="77"/>
      <c r="J46" s="77"/>
      <c r="K46" s="84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26"/>
      <c r="AD46" s="26"/>
      <c r="AE46" s="77"/>
      <c r="AF46" s="77"/>
      <c r="AG46" s="77"/>
      <c r="AH46" s="77"/>
      <c r="AI46" s="77"/>
      <c r="AJ46" s="77"/>
    </row>
    <row r="47" spans="2:45" s="10" customFormat="1" ht="13.5" customHeight="1" x14ac:dyDescent="0.15">
      <c r="B47" s="86"/>
      <c r="C47" s="77"/>
      <c r="D47" s="77"/>
      <c r="E47" s="77"/>
      <c r="F47" s="88"/>
      <c r="G47" s="77"/>
      <c r="H47" s="77"/>
      <c r="I47" s="77"/>
      <c r="J47" s="77"/>
      <c r="K47" s="84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26"/>
      <c r="AD47" s="26"/>
      <c r="AE47" s="77"/>
      <c r="AF47" s="77"/>
      <c r="AG47" s="77"/>
      <c r="AH47" s="77"/>
      <c r="AI47" s="77"/>
      <c r="AJ47" s="77"/>
    </row>
    <row r="48" spans="2:45" s="10" customFormat="1" ht="13.5" customHeight="1" x14ac:dyDescent="0.15">
      <c r="B48" s="86"/>
      <c r="C48" s="77"/>
      <c r="D48" s="77"/>
      <c r="E48" s="77"/>
      <c r="F48" s="88"/>
      <c r="G48" s="77"/>
      <c r="H48" s="77"/>
      <c r="I48" s="77"/>
      <c r="J48" s="77"/>
      <c r="K48" s="84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26"/>
      <c r="AD48" s="26"/>
      <c r="AE48" s="77"/>
      <c r="AF48" s="77"/>
      <c r="AG48" s="77"/>
      <c r="AH48" s="77"/>
      <c r="AI48" s="77"/>
      <c r="AJ48" s="77"/>
    </row>
    <row r="49" spans="2:36" s="10" customFormat="1" ht="13.5" customHeight="1" x14ac:dyDescent="0.15">
      <c r="B49" s="86"/>
      <c r="C49" s="77"/>
      <c r="D49" s="77"/>
      <c r="E49" s="77"/>
      <c r="F49" s="88"/>
      <c r="G49" s="77"/>
      <c r="H49" s="77"/>
      <c r="I49" s="77"/>
      <c r="J49" s="77"/>
      <c r="K49" s="84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26"/>
      <c r="AD49" s="26"/>
      <c r="AE49" s="77"/>
      <c r="AF49" s="77"/>
      <c r="AG49" s="77"/>
      <c r="AH49" s="77"/>
      <c r="AI49" s="77"/>
      <c r="AJ49" s="77"/>
    </row>
    <row r="50" spans="2:36" s="10" customFormat="1" ht="13.5" customHeight="1" x14ac:dyDescent="0.15">
      <c r="B50" s="86"/>
      <c r="C50" s="77"/>
      <c r="D50" s="77"/>
      <c r="E50" s="77"/>
      <c r="F50" s="88"/>
      <c r="G50" s="77"/>
      <c r="H50" s="77"/>
      <c r="I50" s="77"/>
      <c r="J50" s="77"/>
      <c r="K50" s="84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26"/>
      <c r="AD50" s="26"/>
      <c r="AE50" s="77"/>
      <c r="AF50" s="77"/>
      <c r="AG50" s="77"/>
      <c r="AH50" s="77"/>
      <c r="AI50" s="77"/>
      <c r="AJ50" s="77"/>
    </row>
    <row r="51" spans="2:36" s="10" customFormat="1" ht="13.5" customHeight="1" x14ac:dyDescent="0.15">
      <c r="B51" s="86"/>
      <c r="C51" s="77"/>
      <c r="D51" s="77"/>
      <c r="E51" s="77"/>
      <c r="F51" s="88"/>
      <c r="G51" s="77"/>
      <c r="H51" s="77"/>
      <c r="I51" s="77"/>
      <c r="J51" s="77"/>
      <c r="K51" s="84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26"/>
      <c r="AD51" s="26"/>
      <c r="AE51" s="77"/>
      <c r="AF51" s="77"/>
      <c r="AG51" s="77"/>
      <c r="AH51" s="77"/>
      <c r="AI51" s="77"/>
      <c r="AJ51" s="77"/>
    </row>
    <row r="52" spans="2:36" s="10" customFormat="1" ht="13.5" customHeight="1" x14ac:dyDescent="0.15">
      <c r="B52" s="86"/>
      <c r="C52" s="77"/>
      <c r="D52" s="77"/>
      <c r="E52" s="77"/>
      <c r="F52" s="88"/>
      <c r="G52" s="77"/>
      <c r="H52" s="77"/>
      <c r="I52" s="77"/>
      <c r="J52" s="77"/>
      <c r="K52" s="84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26"/>
      <c r="AD52" s="26"/>
      <c r="AE52" s="77"/>
      <c r="AF52" s="77"/>
      <c r="AG52" s="77"/>
      <c r="AH52" s="77"/>
      <c r="AI52" s="77"/>
      <c r="AJ52" s="77"/>
    </row>
    <row r="53" spans="2:36" s="10" customFormat="1" ht="13.5" customHeight="1" x14ac:dyDescent="0.15">
      <c r="B53" s="86"/>
      <c r="C53" s="77"/>
      <c r="D53" s="77"/>
      <c r="E53" s="77"/>
      <c r="F53" s="88"/>
      <c r="G53" s="77"/>
      <c r="H53" s="77"/>
      <c r="I53" s="77"/>
      <c r="J53" s="77"/>
      <c r="K53" s="84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26"/>
      <c r="AD53" s="26"/>
      <c r="AE53" s="77"/>
      <c r="AF53" s="77"/>
      <c r="AG53" s="77"/>
      <c r="AH53" s="77"/>
      <c r="AI53" s="77"/>
      <c r="AJ53" s="77"/>
    </row>
    <row r="54" spans="2:36" s="10" customFormat="1" ht="13.5" customHeight="1" x14ac:dyDescent="0.15">
      <c r="B54" s="86"/>
      <c r="C54" s="77"/>
      <c r="D54" s="77"/>
      <c r="E54" s="77"/>
      <c r="F54" s="88"/>
      <c r="G54" s="77"/>
      <c r="H54" s="77"/>
      <c r="I54" s="77"/>
      <c r="J54" s="77"/>
      <c r="K54" s="84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26"/>
      <c r="AD54" s="26"/>
      <c r="AE54" s="77"/>
      <c r="AF54" s="77"/>
      <c r="AG54" s="77"/>
      <c r="AH54" s="77"/>
      <c r="AI54" s="77"/>
      <c r="AJ54" s="77"/>
    </row>
    <row r="55" spans="2:36" s="10" customFormat="1" ht="13.5" customHeight="1" x14ac:dyDescent="0.15">
      <c r="B55" s="86"/>
      <c r="C55" s="77"/>
      <c r="D55" s="77"/>
      <c r="E55" s="77"/>
      <c r="F55" s="88"/>
      <c r="G55" s="77"/>
      <c r="H55" s="77"/>
      <c r="I55" s="77"/>
      <c r="J55" s="77"/>
      <c r="K55" s="84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26"/>
      <c r="AD55" s="26"/>
      <c r="AE55" s="77"/>
      <c r="AF55" s="77"/>
      <c r="AG55" s="77"/>
      <c r="AH55" s="77"/>
      <c r="AI55" s="77"/>
      <c r="AJ55" s="77"/>
    </row>
    <row r="56" spans="2:36" s="10" customFormat="1" ht="24" customHeight="1" x14ac:dyDescent="0.15">
      <c r="B56" s="86"/>
      <c r="C56" s="77"/>
      <c r="D56" s="77"/>
      <c r="E56" s="77"/>
      <c r="F56" s="88"/>
      <c r="G56" s="77"/>
      <c r="H56" s="77"/>
      <c r="I56" s="77"/>
      <c r="J56" s="77"/>
      <c r="K56" s="84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26"/>
      <c r="AD56" s="26"/>
      <c r="AE56" s="77"/>
      <c r="AF56" s="77"/>
      <c r="AG56" s="77"/>
      <c r="AH56" s="77"/>
      <c r="AI56" s="77"/>
      <c r="AJ56" s="77"/>
    </row>
    <row r="57" spans="2:36" s="10" customFormat="1" ht="24" customHeight="1" x14ac:dyDescent="0.15">
      <c r="B57" s="86"/>
      <c r="C57" s="77"/>
      <c r="D57" s="77"/>
      <c r="E57" s="77"/>
      <c r="F57" s="88"/>
      <c r="G57" s="77"/>
      <c r="H57" s="77"/>
      <c r="I57" s="77"/>
      <c r="J57" s="77"/>
      <c r="K57" s="84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26"/>
      <c r="AD57" s="26"/>
      <c r="AE57" s="77"/>
      <c r="AF57" s="77"/>
      <c r="AG57" s="77"/>
      <c r="AH57" s="77"/>
      <c r="AI57" s="77"/>
      <c r="AJ57" s="77"/>
    </row>
    <row r="58" spans="2:36" s="10" customFormat="1" ht="24" customHeight="1" x14ac:dyDescent="0.15">
      <c r="B58" s="86"/>
      <c r="C58" s="77"/>
      <c r="D58" s="77"/>
      <c r="E58" s="77"/>
      <c r="F58" s="88"/>
      <c r="G58" s="77"/>
      <c r="H58" s="77"/>
      <c r="I58" s="77"/>
      <c r="J58" s="77"/>
      <c r="K58" s="84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26"/>
      <c r="AD58" s="26"/>
      <c r="AE58" s="77"/>
      <c r="AF58" s="77"/>
      <c r="AG58" s="77"/>
      <c r="AH58" s="77"/>
      <c r="AI58" s="77"/>
      <c r="AJ58" s="77"/>
    </row>
    <row r="59" spans="2:36" s="10" customFormat="1" ht="24" customHeight="1" x14ac:dyDescent="0.15">
      <c r="B59" s="86"/>
      <c r="C59" s="77"/>
      <c r="D59" s="77"/>
      <c r="E59" s="77"/>
      <c r="F59" s="88"/>
      <c r="G59" s="77"/>
      <c r="H59" s="77"/>
      <c r="I59" s="77"/>
      <c r="J59" s="77"/>
      <c r="K59" s="84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26"/>
      <c r="AD59" s="26"/>
      <c r="AE59" s="77"/>
      <c r="AF59" s="77"/>
      <c r="AG59" s="77"/>
      <c r="AH59" s="77"/>
      <c r="AI59" s="77"/>
      <c r="AJ59" s="77"/>
    </row>
    <row r="60" spans="2:36" s="10" customFormat="1" ht="24" customHeight="1" x14ac:dyDescent="0.15">
      <c r="B60" s="86"/>
      <c r="C60" s="77"/>
      <c r="D60" s="77"/>
      <c r="E60" s="77"/>
      <c r="F60" s="88"/>
      <c r="G60" s="77"/>
      <c r="H60" s="77"/>
      <c r="I60" s="77"/>
      <c r="J60" s="77"/>
      <c r="K60" s="84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26"/>
      <c r="AD60" s="26"/>
      <c r="AE60" s="77"/>
      <c r="AF60" s="77"/>
      <c r="AG60" s="77"/>
      <c r="AH60" s="77"/>
      <c r="AI60" s="77"/>
      <c r="AJ60" s="77"/>
    </row>
    <row r="61" spans="2:36" s="10" customFormat="1" ht="24" customHeight="1" x14ac:dyDescent="0.15">
      <c r="B61" s="86"/>
      <c r="C61" s="77"/>
      <c r="D61" s="77"/>
      <c r="E61" s="77"/>
      <c r="F61" s="88"/>
      <c r="G61" s="77"/>
      <c r="H61" s="77"/>
      <c r="I61" s="77"/>
      <c r="J61" s="77"/>
      <c r="K61" s="84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26"/>
      <c r="AD61" s="26"/>
      <c r="AE61" s="77"/>
      <c r="AF61" s="77"/>
      <c r="AG61" s="77"/>
      <c r="AH61" s="77"/>
      <c r="AI61" s="77"/>
      <c r="AJ61" s="77"/>
    </row>
    <row r="62" spans="2:36" s="10" customFormat="1" ht="24" customHeight="1" x14ac:dyDescent="0.15">
      <c r="B62" s="86"/>
      <c r="C62" s="77"/>
      <c r="D62" s="77"/>
      <c r="E62" s="77"/>
      <c r="F62" s="88"/>
      <c r="G62" s="77"/>
      <c r="H62" s="77"/>
      <c r="I62" s="77"/>
      <c r="J62" s="77"/>
      <c r="K62" s="84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26"/>
      <c r="AD62" s="26"/>
      <c r="AE62" s="77"/>
      <c r="AF62" s="77"/>
      <c r="AG62" s="77"/>
      <c r="AH62" s="77"/>
      <c r="AI62" s="77"/>
      <c r="AJ62" s="77"/>
    </row>
    <row r="63" spans="2:36" s="10" customFormat="1" ht="24" customHeight="1" x14ac:dyDescent="0.15">
      <c r="B63" s="86"/>
      <c r="C63" s="77"/>
      <c r="D63" s="77"/>
      <c r="E63" s="77"/>
      <c r="F63" s="88"/>
      <c r="G63" s="77"/>
      <c r="H63" s="77"/>
      <c r="I63" s="77"/>
      <c r="J63" s="77"/>
      <c r="K63" s="84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26"/>
      <c r="AD63" s="26"/>
      <c r="AE63" s="77"/>
      <c r="AF63" s="77"/>
      <c r="AG63" s="77"/>
      <c r="AH63" s="77"/>
      <c r="AI63" s="77"/>
      <c r="AJ63" s="77"/>
    </row>
    <row r="64" spans="2:36" s="10" customFormat="1" ht="24" customHeight="1" x14ac:dyDescent="0.15">
      <c r="B64" s="86"/>
      <c r="C64" s="77"/>
      <c r="D64" s="77"/>
      <c r="E64" s="77"/>
      <c r="F64" s="88"/>
      <c r="G64" s="77"/>
      <c r="H64" s="77"/>
      <c r="I64" s="77"/>
      <c r="J64" s="77"/>
      <c r="K64" s="84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26"/>
      <c r="AD64" s="26"/>
      <c r="AE64" s="77"/>
      <c r="AF64" s="77"/>
      <c r="AG64" s="77"/>
      <c r="AH64" s="77"/>
      <c r="AI64" s="77"/>
      <c r="AJ64" s="77"/>
    </row>
    <row r="65" spans="2:36" s="10" customFormat="1" ht="24" customHeight="1" x14ac:dyDescent="0.15">
      <c r="B65" s="86"/>
      <c r="C65" s="77"/>
      <c r="D65" s="77"/>
      <c r="E65" s="77"/>
      <c r="F65" s="88"/>
      <c r="G65" s="77"/>
      <c r="H65" s="77"/>
      <c r="I65" s="77"/>
      <c r="J65" s="77"/>
      <c r="K65" s="84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26"/>
      <c r="AD65" s="26"/>
      <c r="AE65" s="77"/>
      <c r="AF65" s="77"/>
      <c r="AG65" s="77"/>
      <c r="AH65" s="77"/>
      <c r="AI65" s="77"/>
      <c r="AJ65" s="77"/>
    </row>
    <row r="66" spans="2:36" s="10" customFormat="1" ht="24" customHeight="1" x14ac:dyDescent="0.15">
      <c r="B66" s="86"/>
      <c r="C66" s="77"/>
      <c r="D66" s="77"/>
      <c r="E66" s="77"/>
      <c r="F66" s="88"/>
      <c r="G66" s="77"/>
      <c r="H66" s="77"/>
      <c r="I66" s="77"/>
      <c r="J66" s="77"/>
      <c r="K66" s="84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26"/>
      <c r="AD66" s="26"/>
      <c r="AE66" s="77"/>
      <c r="AF66" s="77"/>
      <c r="AG66" s="77"/>
      <c r="AH66" s="77"/>
      <c r="AI66" s="77"/>
      <c r="AJ66" s="77"/>
    </row>
    <row r="67" spans="2:36" s="10" customFormat="1" ht="24" customHeight="1" x14ac:dyDescent="0.15">
      <c r="B67" s="86"/>
      <c r="C67" s="77"/>
      <c r="D67" s="77"/>
      <c r="E67" s="77"/>
      <c r="F67" s="88"/>
      <c r="G67" s="77"/>
      <c r="H67" s="77"/>
      <c r="I67" s="77"/>
      <c r="J67" s="77"/>
      <c r="K67" s="84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26"/>
      <c r="AD67" s="26"/>
      <c r="AE67" s="77"/>
      <c r="AF67" s="77"/>
      <c r="AG67" s="77"/>
      <c r="AH67" s="77"/>
      <c r="AI67" s="77"/>
      <c r="AJ67" s="77"/>
    </row>
    <row r="68" spans="2:36" s="10" customFormat="1" ht="24" customHeight="1" x14ac:dyDescent="0.15">
      <c r="B68" s="86"/>
      <c r="C68" s="77"/>
      <c r="D68" s="77"/>
      <c r="E68" s="77"/>
      <c r="F68" s="88"/>
      <c r="G68" s="77"/>
      <c r="H68" s="77"/>
      <c r="I68" s="77"/>
      <c r="J68" s="77"/>
      <c r="K68" s="84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26"/>
      <c r="AD68" s="26"/>
      <c r="AE68" s="77"/>
      <c r="AF68" s="77"/>
      <c r="AG68" s="77"/>
      <c r="AH68" s="77"/>
      <c r="AI68" s="77"/>
      <c r="AJ68" s="77"/>
    </row>
    <row r="69" spans="2:36" s="10" customFormat="1" ht="24" customHeight="1" x14ac:dyDescent="0.15">
      <c r="B69" s="86"/>
      <c r="C69" s="77"/>
      <c r="D69" s="77"/>
      <c r="E69" s="77"/>
      <c r="F69" s="88"/>
      <c r="G69" s="77"/>
      <c r="H69" s="77"/>
      <c r="I69" s="77"/>
      <c r="J69" s="77"/>
      <c r="K69" s="84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26"/>
      <c r="AD69" s="26"/>
      <c r="AE69" s="77"/>
      <c r="AF69" s="77"/>
      <c r="AG69" s="77"/>
      <c r="AH69" s="77"/>
      <c r="AI69" s="77"/>
      <c r="AJ69" s="77"/>
    </row>
    <row r="70" spans="2:36" s="10" customFormat="1" ht="24" customHeight="1" x14ac:dyDescent="0.15">
      <c r="B70" s="86"/>
      <c r="C70" s="77"/>
      <c r="D70" s="77"/>
      <c r="E70" s="77"/>
      <c r="F70" s="88"/>
      <c r="G70" s="77"/>
      <c r="H70" s="77"/>
      <c r="I70" s="77"/>
      <c r="J70" s="77"/>
      <c r="K70" s="84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26"/>
      <c r="AD70" s="26"/>
      <c r="AE70" s="77"/>
      <c r="AF70" s="77"/>
      <c r="AG70" s="77"/>
      <c r="AH70" s="77"/>
      <c r="AI70" s="77"/>
      <c r="AJ70" s="77"/>
    </row>
    <row r="71" spans="2:36" s="10" customFormat="1" ht="24" customHeight="1" x14ac:dyDescent="0.15">
      <c r="B71" s="86"/>
      <c r="C71" s="77"/>
      <c r="D71" s="77"/>
      <c r="E71" s="77"/>
      <c r="F71" s="88"/>
      <c r="G71" s="77"/>
      <c r="H71" s="77"/>
      <c r="I71" s="77"/>
      <c r="J71" s="77"/>
      <c r="K71" s="84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26"/>
      <c r="AD71" s="26"/>
      <c r="AE71" s="77"/>
      <c r="AF71" s="77"/>
      <c r="AG71" s="77"/>
      <c r="AH71" s="77"/>
      <c r="AI71" s="77"/>
      <c r="AJ71" s="77"/>
    </row>
    <row r="72" spans="2:36" s="10" customFormat="1" ht="24" customHeight="1" x14ac:dyDescent="0.15">
      <c r="B72" s="86"/>
      <c r="C72" s="77"/>
      <c r="D72" s="77"/>
      <c r="E72" s="77"/>
      <c r="F72" s="88"/>
      <c r="G72" s="77"/>
      <c r="H72" s="77"/>
      <c r="I72" s="77"/>
      <c r="J72" s="77"/>
      <c r="K72" s="84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26"/>
      <c r="AD72" s="26"/>
      <c r="AE72" s="77"/>
      <c r="AF72" s="77"/>
      <c r="AG72" s="77"/>
      <c r="AH72" s="77"/>
      <c r="AI72" s="77"/>
      <c r="AJ72" s="77"/>
    </row>
    <row r="73" spans="2:36" s="10" customFormat="1" ht="24" customHeight="1" x14ac:dyDescent="0.15">
      <c r="B73" s="86"/>
      <c r="C73" s="77"/>
      <c r="D73" s="77"/>
      <c r="E73" s="77"/>
      <c r="F73" s="88"/>
      <c r="G73" s="77"/>
      <c r="H73" s="77"/>
      <c r="I73" s="77"/>
      <c r="J73" s="77"/>
      <c r="K73" s="84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26"/>
      <c r="AD73" s="26"/>
      <c r="AE73" s="77"/>
      <c r="AF73" s="77"/>
      <c r="AG73" s="77"/>
      <c r="AH73" s="77"/>
      <c r="AI73" s="77"/>
      <c r="AJ73" s="77"/>
    </row>
    <row r="74" spans="2:36" s="10" customFormat="1" ht="24" customHeight="1" x14ac:dyDescent="0.15">
      <c r="B74" s="86"/>
      <c r="C74" s="77"/>
      <c r="D74" s="77"/>
      <c r="E74" s="77"/>
      <c r="F74" s="88"/>
      <c r="G74" s="77"/>
      <c r="H74" s="77"/>
      <c r="I74" s="77"/>
      <c r="J74" s="77"/>
      <c r="K74" s="84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26"/>
      <c r="AD74" s="26"/>
      <c r="AE74" s="77"/>
      <c r="AF74" s="77"/>
      <c r="AG74" s="77"/>
      <c r="AH74" s="77"/>
      <c r="AI74" s="77"/>
      <c r="AJ74" s="77"/>
    </row>
    <row r="75" spans="2:36" s="10" customFormat="1" ht="24" customHeight="1" x14ac:dyDescent="0.15">
      <c r="B75" s="86"/>
      <c r="C75" s="77"/>
      <c r="D75" s="77"/>
      <c r="E75" s="77"/>
      <c r="F75" s="88"/>
      <c r="G75" s="77"/>
      <c r="H75" s="77"/>
      <c r="I75" s="77"/>
      <c r="J75" s="77"/>
      <c r="K75" s="84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26"/>
      <c r="AD75" s="26"/>
      <c r="AE75" s="77"/>
      <c r="AF75" s="77"/>
      <c r="AG75" s="77"/>
      <c r="AH75" s="77"/>
      <c r="AI75" s="77"/>
      <c r="AJ75" s="77"/>
    </row>
    <row r="76" spans="2:36" s="10" customFormat="1" ht="24" customHeight="1" x14ac:dyDescent="0.15">
      <c r="B76" s="86"/>
      <c r="C76" s="77"/>
      <c r="D76" s="77"/>
      <c r="E76" s="77"/>
      <c r="F76" s="88"/>
      <c r="G76" s="77"/>
      <c r="H76" s="77"/>
      <c r="I76" s="77"/>
      <c r="J76" s="77"/>
      <c r="K76" s="84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26"/>
      <c r="AD76" s="26"/>
      <c r="AE76" s="77"/>
      <c r="AF76" s="77"/>
      <c r="AG76" s="77"/>
      <c r="AH76" s="77"/>
      <c r="AI76" s="77"/>
      <c r="AJ76" s="77"/>
    </row>
    <row r="77" spans="2:36" s="10" customFormat="1" ht="24" customHeight="1" x14ac:dyDescent="0.15">
      <c r="B77" s="86"/>
      <c r="C77" s="77"/>
      <c r="D77" s="77"/>
      <c r="E77" s="77"/>
      <c r="F77" s="88"/>
      <c r="G77" s="77"/>
      <c r="H77" s="77"/>
      <c r="I77" s="77"/>
      <c r="J77" s="77"/>
      <c r="K77" s="84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26"/>
      <c r="AD77" s="26"/>
      <c r="AE77" s="77"/>
      <c r="AF77" s="77"/>
      <c r="AG77" s="77"/>
      <c r="AH77" s="77"/>
      <c r="AI77" s="77"/>
      <c r="AJ77" s="77"/>
    </row>
    <row r="78" spans="2:36" s="10" customFormat="1" ht="24" customHeight="1" x14ac:dyDescent="0.15">
      <c r="B78" s="86"/>
      <c r="C78" s="77"/>
      <c r="D78" s="77"/>
      <c r="E78" s="77"/>
      <c r="F78" s="88"/>
      <c r="G78" s="77"/>
      <c r="H78" s="77"/>
      <c r="I78" s="77"/>
      <c r="J78" s="77"/>
      <c r="K78" s="84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26"/>
      <c r="AD78" s="26"/>
      <c r="AE78" s="77"/>
      <c r="AF78" s="77"/>
      <c r="AG78" s="77"/>
      <c r="AH78" s="77"/>
      <c r="AI78" s="77"/>
      <c r="AJ78" s="77"/>
    </row>
    <row r="79" spans="2:36" s="10" customFormat="1" ht="24" customHeight="1" x14ac:dyDescent="0.15">
      <c r="B79" s="86"/>
      <c r="C79" s="77"/>
      <c r="D79" s="77"/>
      <c r="E79" s="77"/>
      <c r="F79" s="88"/>
      <c r="G79" s="77"/>
      <c r="H79" s="77"/>
      <c r="I79" s="77"/>
      <c r="J79" s="77"/>
      <c r="K79" s="84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26"/>
      <c r="AD79" s="26"/>
      <c r="AE79" s="77"/>
      <c r="AF79" s="77"/>
      <c r="AG79" s="77"/>
      <c r="AH79" s="77"/>
      <c r="AI79" s="77"/>
      <c r="AJ79" s="77"/>
    </row>
    <row r="80" spans="2:36" s="10" customFormat="1" ht="24" customHeight="1" x14ac:dyDescent="0.15">
      <c r="B80" s="86"/>
      <c r="C80" s="77"/>
      <c r="D80" s="77"/>
      <c r="E80" s="77"/>
      <c r="F80" s="88"/>
      <c r="G80" s="77"/>
      <c r="H80" s="77"/>
      <c r="I80" s="77"/>
      <c r="J80" s="77"/>
      <c r="K80" s="84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26"/>
      <c r="AD80" s="26"/>
      <c r="AE80" s="77"/>
      <c r="AF80" s="77"/>
      <c r="AG80" s="77"/>
      <c r="AH80" s="77"/>
      <c r="AI80" s="77"/>
      <c r="AJ80" s="77"/>
    </row>
    <row r="81" spans="2:36" s="10" customFormat="1" ht="24" customHeight="1" x14ac:dyDescent="0.15">
      <c r="B81" s="86"/>
      <c r="C81" s="77"/>
      <c r="D81" s="77"/>
      <c r="E81" s="77"/>
      <c r="F81" s="88"/>
      <c r="G81" s="77"/>
      <c r="H81" s="77"/>
      <c r="I81" s="77"/>
      <c r="J81" s="77"/>
      <c r="K81" s="84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26"/>
      <c r="AD81" s="26"/>
      <c r="AE81" s="77"/>
      <c r="AF81" s="77"/>
      <c r="AG81" s="77"/>
      <c r="AH81" s="77"/>
      <c r="AI81" s="77"/>
      <c r="AJ81" s="77"/>
    </row>
    <row r="82" spans="2:36" s="10" customFormat="1" ht="24" customHeight="1" x14ac:dyDescent="0.15">
      <c r="B82" s="86"/>
      <c r="C82" s="77"/>
      <c r="D82" s="77"/>
      <c r="E82" s="77"/>
      <c r="F82" s="88"/>
      <c r="G82" s="77"/>
      <c r="H82" s="77"/>
      <c r="I82" s="77"/>
      <c r="J82" s="77"/>
      <c r="K82" s="84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26"/>
      <c r="AD82" s="26"/>
      <c r="AE82" s="77"/>
      <c r="AF82" s="77"/>
      <c r="AG82" s="77"/>
      <c r="AH82" s="77"/>
      <c r="AI82" s="77"/>
      <c r="AJ82" s="77"/>
    </row>
    <row r="83" spans="2:36" s="10" customFormat="1" ht="24" customHeight="1" x14ac:dyDescent="0.15">
      <c r="B83" s="86"/>
      <c r="C83" s="77"/>
      <c r="D83" s="77"/>
      <c r="E83" s="77"/>
      <c r="F83" s="88"/>
      <c r="G83" s="77"/>
      <c r="H83" s="77"/>
      <c r="I83" s="77"/>
      <c r="J83" s="77"/>
      <c r="K83" s="84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26"/>
      <c r="AD83" s="26"/>
      <c r="AE83" s="77"/>
      <c r="AF83" s="77"/>
      <c r="AG83" s="77"/>
      <c r="AH83" s="77"/>
      <c r="AI83" s="77"/>
      <c r="AJ83" s="77"/>
    </row>
    <row r="84" spans="2:36" s="10" customFormat="1" ht="24" customHeight="1" x14ac:dyDescent="0.15">
      <c r="B84" s="86"/>
      <c r="C84" s="77"/>
      <c r="D84" s="77"/>
      <c r="E84" s="77"/>
      <c r="F84" s="88"/>
      <c r="G84" s="77"/>
      <c r="H84" s="77"/>
      <c r="I84" s="77"/>
      <c r="J84" s="77"/>
      <c r="K84" s="84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26"/>
      <c r="AD84" s="26"/>
      <c r="AE84" s="77"/>
      <c r="AF84" s="77"/>
      <c r="AG84" s="77"/>
      <c r="AH84" s="77"/>
      <c r="AI84" s="77"/>
      <c r="AJ84" s="77"/>
    </row>
    <row r="85" spans="2:36" s="10" customFormat="1" ht="24" customHeight="1" x14ac:dyDescent="0.15">
      <c r="B85" s="86"/>
      <c r="C85" s="77"/>
      <c r="D85" s="77"/>
      <c r="E85" s="77"/>
      <c r="F85" s="88"/>
      <c r="G85" s="77"/>
      <c r="H85" s="77"/>
      <c r="I85" s="77"/>
      <c r="J85" s="77"/>
      <c r="K85" s="84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26"/>
      <c r="AD85" s="26"/>
      <c r="AE85" s="77"/>
      <c r="AF85" s="77"/>
      <c r="AG85" s="77"/>
      <c r="AH85" s="77"/>
      <c r="AI85" s="77"/>
      <c r="AJ85" s="77"/>
    </row>
    <row r="86" spans="2:36" s="10" customFormat="1" ht="24" customHeight="1" x14ac:dyDescent="0.15">
      <c r="B86" s="86"/>
      <c r="C86" s="77"/>
      <c r="D86" s="77"/>
      <c r="E86" s="77"/>
      <c r="F86" s="88"/>
      <c r="G86" s="77"/>
      <c r="H86" s="77"/>
      <c r="I86" s="77"/>
      <c r="J86" s="77"/>
      <c r="K86" s="84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26"/>
      <c r="AD86" s="26"/>
      <c r="AE86" s="77"/>
      <c r="AF86" s="77"/>
      <c r="AG86" s="77"/>
      <c r="AH86" s="77"/>
      <c r="AI86" s="77"/>
      <c r="AJ86" s="77"/>
    </row>
    <row r="87" spans="2:36" s="10" customFormat="1" ht="24" customHeight="1" x14ac:dyDescent="0.15">
      <c r="B87" s="86"/>
      <c r="C87" s="77"/>
      <c r="D87" s="77"/>
      <c r="E87" s="77"/>
      <c r="F87" s="88"/>
      <c r="G87" s="77"/>
      <c r="H87" s="77"/>
      <c r="I87" s="77"/>
      <c r="J87" s="77"/>
      <c r="K87" s="84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26"/>
      <c r="AD87" s="26"/>
      <c r="AE87" s="77"/>
      <c r="AF87" s="77"/>
      <c r="AG87" s="77"/>
      <c r="AH87" s="77"/>
      <c r="AI87" s="77"/>
      <c r="AJ87" s="77"/>
    </row>
    <row r="88" spans="2:36" s="10" customFormat="1" ht="24" customHeight="1" x14ac:dyDescent="0.15">
      <c r="B88" s="86"/>
      <c r="C88" s="77"/>
      <c r="D88" s="77"/>
      <c r="E88" s="77"/>
      <c r="F88" s="88"/>
      <c r="G88" s="77"/>
      <c r="H88" s="77"/>
      <c r="I88" s="77"/>
      <c r="J88" s="77"/>
      <c r="K88" s="84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26"/>
      <c r="AD88" s="26"/>
      <c r="AE88" s="77"/>
      <c r="AF88" s="77"/>
      <c r="AG88" s="77"/>
      <c r="AH88" s="77"/>
      <c r="AI88" s="77"/>
      <c r="AJ88" s="77"/>
    </row>
    <row r="89" spans="2:36" s="10" customFormat="1" ht="24" customHeight="1" x14ac:dyDescent="0.15">
      <c r="B89" s="86"/>
      <c r="C89" s="77"/>
      <c r="D89" s="77"/>
      <c r="E89" s="77"/>
      <c r="F89" s="88"/>
      <c r="G89" s="77"/>
      <c r="H89" s="77"/>
      <c r="I89" s="77"/>
      <c r="J89" s="77"/>
      <c r="K89" s="84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26"/>
      <c r="AD89" s="26"/>
      <c r="AE89" s="77"/>
      <c r="AF89" s="77"/>
      <c r="AG89" s="77"/>
      <c r="AH89" s="77"/>
      <c r="AI89" s="77"/>
      <c r="AJ89" s="77"/>
    </row>
    <row r="90" spans="2:36" s="10" customFormat="1" ht="24" customHeight="1" x14ac:dyDescent="0.15">
      <c r="B90" s="86"/>
      <c r="C90" s="77"/>
      <c r="D90" s="77"/>
      <c r="E90" s="77"/>
      <c r="F90" s="88"/>
      <c r="G90" s="77"/>
      <c r="H90" s="77"/>
      <c r="I90" s="77"/>
      <c r="J90" s="77"/>
      <c r="K90" s="84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26"/>
      <c r="AD90" s="26"/>
      <c r="AE90" s="77"/>
      <c r="AF90" s="77"/>
      <c r="AG90" s="77"/>
      <c r="AH90" s="77"/>
      <c r="AI90" s="77"/>
      <c r="AJ90" s="77"/>
    </row>
    <row r="91" spans="2:36" s="10" customFormat="1" ht="24" customHeight="1" x14ac:dyDescent="0.15">
      <c r="B91" s="86"/>
      <c r="C91" s="77"/>
      <c r="D91" s="77"/>
      <c r="E91" s="77"/>
      <c r="F91" s="88"/>
      <c r="G91" s="77"/>
      <c r="H91" s="77"/>
      <c r="I91" s="77"/>
      <c r="J91" s="77"/>
      <c r="K91" s="84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26"/>
      <c r="AD91" s="26"/>
      <c r="AE91" s="77"/>
      <c r="AF91" s="77"/>
      <c r="AG91" s="77"/>
      <c r="AH91" s="77"/>
      <c r="AI91" s="77"/>
      <c r="AJ91" s="77"/>
    </row>
    <row r="92" spans="2:36" s="10" customFormat="1" ht="24" customHeight="1" x14ac:dyDescent="0.15">
      <c r="B92" s="86"/>
      <c r="C92" s="77"/>
      <c r="D92" s="77"/>
      <c r="E92" s="77"/>
      <c r="F92" s="88"/>
      <c r="G92" s="77"/>
      <c r="H92" s="77"/>
      <c r="I92" s="77"/>
      <c r="J92" s="77"/>
      <c r="K92" s="84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26"/>
      <c r="AD92" s="26"/>
      <c r="AE92" s="77"/>
      <c r="AF92" s="77"/>
      <c r="AG92" s="77"/>
      <c r="AH92" s="77"/>
      <c r="AI92" s="77"/>
      <c r="AJ92" s="77"/>
    </row>
    <row r="93" spans="2:36" s="10" customFormat="1" ht="24" customHeight="1" x14ac:dyDescent="0.15">
      <c r="B93" s="86"/>
      <c r="C93" s="77"/>
      <c r="D93" s="77"/>
      <c r="E93" s="77"/>
      <c r="F93" s="88"/>
      <c r="G93" s="77"/>
      <c r="H93" s="77"/>
      <c r="I93" s="77"/>
      <c r="J93" s="77"/>
      <c r="K93" s="84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26"/>
      <c r="AD93" s="26"/>
      <c r="AE93" s="77"/>
      <c r="AF93" s="77"/>
      <c r="AG93" s="77"/>
      <c r="AH93" s="77"/>
      <c r="AI93" s="77"/>
      <c r="AJ93" s="77"/>
    </row>
    <row r="94" spans="2:36" s="10" customFormat="1" ht="24" customHeight="1" x14ac:dyDescent="0.15">
      <c r="B94" s="86"/>
      <c r="C94" s="77"/>
      <c r="D94" s="77"/>
      <c r="E94" s="77"/>
      <c r="F94" s="88"/>
      <c r="G94" s="77"/>
      <c r="H94" s="77"/>
      <c r="I94" s="77"/>
      <c r="J94" s="77"/>
      <c r="K94" s="84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7"/>
      <c r="AC94" s="26"/>
      <c r="AD94" s="26"/>
      <c r="AE94" s="77"/>
      <c r="AF94" s="77"/>
      <c r="AG94" s="77"/>
      <c r="AH94" s="77"/>
      <c r="AI94" s="77"/>
      <c r="AJ94" s="77"/>
    </row>
    <row r="95" spans="2:36" s="10" customFormat="1" ht="24" customHeight="1" x14ac:dyDescent="0.15">
      <c r="B95" s="86"/>
      <c r="C95" s="77"/>
      <c r="D95" s="77"/>
      <c r="E95" s="77"/>
      <c r="F95" s="88"/>
      <c r="G95" s="77"/>
      <c r="H95" s="77"/>
      <c r="I95" s="77"/>
      <c r="J95" s="77"/>
      <c r="K95" s="84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  <c r="AC95" s="26"/>
      <c r="AD95" s="26"/>
      <c r="AE95" s="77"/>
      <c r="AF95" s="77"/>
      <c r="AG95" s="77"/>
      <c r="AH95" s="77"/>
      <c r="AI95" s="77"/>
      <c r="AJ95" s="77"/>
    </row>
    <row r="96" spans="2:36" s="10" customFormat="1" ht="24" customHeight="1" x14ac:dyDescent="0.15">
      <c r="B96" s="86"/>
      <c r="C96" s="77"/>
      <c r="D96" s="77"/>
      <c r="E96" s="77"/>
      <c r="F96" s="88"/>
      <c r="G96" s="77"/>
      <c r="H96" s="77"/>
      <c r="I96" s="77"/>
      <c r="J96" s="77"/>
      <c r="K96" s="84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  <c r="AB96" s="77"/>
      <c r="AC96" s="26"/>
      <c r="AD96" s="26"/>
      <c r="AE96" s="77"/>
      <c r="AF96" s="77"/>
      <c r="AG96" s="77"/>
      <c r="AH96" s="77"/>
      <c r="AI96" s="77"/>
      <c r="AJ96" s="77"/>
    </row>
    <row r="97" spans="2:36" s="10" customFormat="1" ht="24" customHeight="1" x14ac:dyDescent="0.15">
      <c r="B97" s="86"/>
      <c r="C97" s="77"/>
      <c r="D97" s="77"/>
      <c r="E97" s="77"/>
      <c r="F97" s="88"/>
      <c r="G97" s="77"/>
      <c r="H97" s="77"/>
      <c r="I97" s="77"/>
      <c r="J97" s="77"/>
      <c r="K97" s="84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  <c r="AC97" s="26"/>
      <c r="AD97" s="26"/>
      <c r="AE97" s="77"/>
      <c r="AF97" s="77"/>
      <c r="AG97" s="77"/>
      <c r="AH97" s="77"/>
      <c r="AI97" s="77"/>
      <c r="AJ97" s="77"/>
    </row>
    <row r="98" spans="2:36" s="10" customFormat="1" ht="24" customHeight="1" x14ac:dyDescent="0.15">
      <c r="B98" s="86"/>
      <c r="C98" s="77"/>
      <c r="D98" s="77"/>
      <c r="E98" s="77"/>
      <c r="F98" s="88"/>
      <c r="G98" s="77"/>
      <c r="H98" s="77"/>
      <c r="I98" s="77"/>
      <c r="J98" s="77"/>
      <c r="K98" s="84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  <c r="AC98" s="26"/>
      <c r="AD98" s="26"/>
      <c r="AE98" s="77"/>
      <c r="AF98" s="77"/>
      <c r="AG98" s="77"/>
      <c r="AH98" s="77"/>
      <c r="AI98" s="77"/>
      <c r="AJ98" s="77"/>
    </row>
    <row r="99" spans="2:36" s="10" customFormat="1" ht="24" customHeight="1" x14ac:dyDescent="0.15">
      <c r="B99" s="86"/>
      <c r="C99" s="77"/>
      <c r="D99" s="77"/>
      <c r="E99" s="77"/>
      <c r="F99" s="88"/>
      <c r="G99" s="77"/>
      <c r="H99" s="77"/>
      <c r="I99" s="77"/>
      <c r="J99" s="77"/>
      <c r="K99" s="84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  <c r="AC99" s="26"/>
      <c r="AD99" s="26"/>
      <c r="AE99" s="77"/>
      <c r="AF99" s="77"/>
      <c r="AG99" s="77"/>
      <c r="AH99" s="77"/>
      <c r="AI99" s="77"/>
      <c r="AJ99" s="77"/>
    </row>
    <row r="100" spans="2:36" s="10" customFormat="1" ht="24" customHeight="1" x14ac:dyDescent="0.15">
      <c r="B100" s="86"/>
      <c r="C100" s="77"/>
      <c r="D100" s="77"/>
      <c r="E100" s="77"/>
      <c r="F100" s="88"/>
      <c r="G100" s="77"/>
      <c r="H100" s="77"/>
      <c r="I100" s="77"/>
      <c r="J100" s="77"/>
      <c r="K100" s="84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  <c r="AB100" s="77"/>
      <c r="AC100" s="26"/>
      <c r="AD100" s="26"/>
      <c r="AE100" s="77"/>
      <c r="AF100" s="77"/>
      <c r="AG100" s="77"/>
      <c r="AH100" s="77"/>
      <c r="AI100" s="77"/>
      <c r="AJ100" s="77"/>
    </row>
    <row r="101" spans="2:36" s="10" customFormat="1" ht="24" customHeight="1" x14ac:dyDescent="0.15">
      <c r="B101" s="86"/>
      <c r="C101" s="77"/>
      <c r="D101" s="77"/>
      <c r="E101" s="77"/>
      <c r="F101" s="88"/>
      <c r="G101" s="77"/>
      <c r="H101" s="77"/>
      <c r="I101" s="77"/>
      <c r="J101" s="77"/>
      <c r="K101" s="84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  <c r="AC101" s="26"/>
      <c r="AD101" s="26"/>
      <c r="AE101" s="77"/>
      <c r="AF101" s="77"/>
      <c r="AG101" s="77"/>
      <c r="AH101" s="77"/>
      <c r="AI101" s="77"/>
      <c r="AJ101" s="77"/>
    </row>
    <row r="102" spans="2:36" s="10" customFormat="1" ht="24" customHeight="1" x14ac:dyDescent="0.15">
      <c r="B102" s="86"/>
      <c r="C102" s="77"/>
      <c r="D102" s="77"/>
      <c r="E102" s="77"/>
      <c r="F102" s="88"/>
      <c r="G102" s="77"/>
      <c r="H102" s="77"/>
      <c r="I102" s="77"/>
      <c r="J102" s="77"/>
      <c r="K102" s="84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  <c r="AB102" s="77"/>
      <c r="AC102" s="26"/>
      <c r="AD102" s="26"/>
      <c r="AE102" s="77"/>
      <c r="AF102" s="77"/>
      <c r="AG102" s="77"/>
      <c r="AH102" s="77"/>
      <c r="AI102" s="77"/>
      <c r="AJ102" s="77"/>
    </row>
    <row r="103" spans="2:36" s="10" customFormat="1" ht="24" customHeight="1" x14ac:dyDescent="0.15">
      <c r="B103" s="86"/>
      <c r="C103" s="77"/>
      <c r="D103" s="77"/>
      <c r="E103" s="77"/>
      <c r="F103" s="88"/>
      <c r="G103" s="77"/>
      <c r="H103" s="77"/>
      <c r="I103" s="77"/>
      <c r="J103" s="77"/>
      <c r="K103" s="84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  <c r="AC103" s="26"/>
      <c r="AD103" s="26"/>
      <c r="AE103" s="77"/>
      <c r="AF103" s="77"/>
      <c r="AG103" s="77"/>
      <c r="AH103" s="77"/>
      <c r="AI103" s="77"/>
      <c r="AJ103" s="77"/>
    </row>
    <row r="104" spans="2:36" s="10" customFormat="1" ht="24" customHeight="1" x14ac:dyDescent="0.15">
      <c r="B104" s="86"/>
      <c r="C104" s="77"/>
      <c r="D104" s="77"/>
      <c r="E104" s="77"/>
      <c r="F104" s="88"/>
      <c r="G104" s="77"/>
      <c r="H104" s="77"/>
      <c r="I104" s="77"/>
      <c r="J104" s="77"/>
      <c r="K104" s="84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  <c r="AC104" s="26"/>
      <c r="AD104" s="26"/>
      <c r="AE104" s="77"/>
      <c r="AF104" s="77"/>
      <c r="AG104" s="77"/>
      <c r="AH104" s="77"/>
      <c r="AI104" s="77"/>
      <c r="AJ104" s="77"/>
    </row>
    <row r="105" spans="2:36" s="10" customFormat="1" ht="24" customHeight="1" x14ac:dyDescent="0.15">
      <c r="B105" s="86"/>
      <c r="C105" s="77"/>
      <c r="D105" s="77"/>
      <c r="E105" s="77"/>
      <c r="F105" s="88"/>
      <c r="G105" s="77"/>
      <c r="H105" s="77"/>
      <c r="I105" s="77"/>
      <c r="J105" s="77"/>
      <c r="K105" s="84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26"/>
      <c r="AD105" s="26"/>
      <c r="AE105" s="77"/>
      <c r="AF105" s="77"/>
      <c r="AG105" s="77"/>
      <c r="AH105" s="77"/>
      <c r="AI105" s="77"/>
      <c r="AJ105" s="77"/>
    </row>
    <row r="106" spans="2:36" s="10" customFormat="1" ht="24" customHeight="1" x14ac:dyDescent="0.15">
      <c r="B106" s="86"/>
      <c r="C106" s="77"/>
      <c r="D106" s="77"/>
      <c r="E106" s="77"/>
      <c r="F106" s="88"/>
      <c r="G106" s="77"/>
      <c r="H106" s="77"/>
      <c r="I106" s="77"/>
      <c r="J106" s="77"/>
      <c r="K106" s="84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7"/>
      <c r="AB106" s="77"/>
      <c r="AC106" s="26"/>
      <c r="AD106" s="26"/>
      <c r="AE106" s="77"/>
      <c r="AF106" s="77"/>
      <c r="AG106" s="77"/>
      <c r="AH106" s="77"/>
      <c r="AI106" s="77"/>
      <c r="AJ106" s="77"/>
    </row>
    <row r="107" spans="2:36" s="10" customFormat="1" ht="24" customHeight="1" x14ac:dyDescent="0.15">
      <c r="B107" s="86"/>
      <c r="C107" s="77"/>
      <c r="D107" s="77"/>
      <c r="E107" s="77"/>
      <c r="F107" s="88"/>
      <c r="G107" s="77"/>
      <c r="H107" s="77"/>
      <c r="I107" s="77"/>
      <c r="J107" s="77"/>
      <c r="K107" s="84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  <c r="AA107" s="77"/>
      <c r="AB107" s="77"/>
      <c r="AC107" s="26"/>
      <c r="AD107" s="26"/>
      <c r="AE107" s="77"/>
      <c r="AF107" s="77"/>
      <c r="AG107" s="77"/>
      <c r="AH107" s="77"/>
      <c r="AI107" s="77"/>
      <c r="AJ107" s="77"/>
    </row>
    <row r="108" spans="2:36" s="10" customFormat="1" ht="24" customHeight="1" x14ac:dyDescent="0.15">
      <c r="B108" s="86"/>
      <c r="C108" s="77"/>
      <c r="D108" s="77"/>
      <c r="E108" s="77"/>
      <c r="F108" s="88"/>
      <c r="G108" s="77"/>
      <c r="H108" s="77"/>
      <c r="I108" s="77"/>
      <c r="J108" s="77"/>
      <c r="K108" s="84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  <c r="AB108" s="77"/>
      <c r="AC108" s="26"/>
      <c r="AD108" s="26"/>
      <c r="AE108" s="77"/>
      <c r="AF108" s="77"/>
      <c r="AG108" s="77"/>
      <c r="AH108" s="77"/>
      <c r="AI108" s="77"/>
      <c r="AJ108" s="77"/>
    </row>
  </sheetData>
  <mergeCells count="174">
    <mergeCell ref="G41:J41"/>
    <mergeCell ref="K41:N41"/>
    <mergeCell ref="G42:J42"/>
    <mergeCell ref="K42:N42"/>
    <mergeCell ref="G43:J43"/>
    <mergeCell ref="K43:N43"/>
    <mergeCell ref="G44:J44"/>
    <mergeCell ref="K44:N44"/>
    <mergeCell ref="G45:J45"/>
    <mergeCell ref="K45:N45"/>
    <mergeCell ref="G37:J37"/>
    <mergeCell ref="K37:N37"/>
    <mergeCell ref="G38:J38"/>
    <mergeCell ref="K38:N38"/>
    <mergeCell ref="G39:J39"/>
    <mergeCell ref="K39:N39"/>
    <mergeCell ref="G40:J40"/>
    <mergeCell ref="K40:N40"/>
    <mergeCell ref="S40:AS40"/>
    <mergeCell ref="G30:H30"/>
    <mergeCell ref="G33:J33"/>
    <mergeCell ref="K33:N33"/>
    <mergeCell ref="G34:J34"/>
    <mergeCell ref="K34:N34"/>
    <mergeCell ref="G35:J35"/>
    <mergeCell ref="K35:N35"/>
    <mergeCell ref="G36:J36"/>
    <mergeCell ref="K36:N36"/>
    <mergeCell ref="AB25:AB26"/>
    <mergeCell ref="G26:J26"/>
    <mergeCell ref="K26:N26"/>
    <mergeCell ref="O26:R26"/>
    <mergeCell ref="S26:V26"/>
    <mergeCell ref="W26:Z26"/>
    <mergeCell ref="B27:B29"/>
    <mergeCell ref="C27:E29"/>
    <mergeCell ref="AA27:AB29"/>
    <mergeCell ref="A25:A26"/>
    <mergeCell ref="B25:B26"/>
    <mergeCell ref="C25:C26"/>
    <mergeCell ref="G25:J25"/>
    <mergeCell ref="K25:N25"/>
    <mergeCell ref="O25:R25"/>
    <mergeCell ref="S25:V25"/>
    <mergeCell ref="W25:Z25"/>
    <mergeCell ref="AA25:AA26"/>
    <mergeCell ref="S22:V22"/>
    <mergeCell ref="W22:Z22"/>
    <mergeCell ref="AA22:AB24"/>
    <mergeCell ref="AC22:AC24"/>
    <mergeCell ref="AD22:AD24"/>
    <mergeCell ref="G23:J23"/>
    <mergeCell ref="K23:N23"/>
    <mergeCell ref="O23:R23"/>
    <mergeCell ref="S23:V23"/>
    <mergeCell ref="W23:Z23"/>
    <mergeCell ref="S24:V24"/>
    <mergeCell ref="W24:Z24"/>
    <mergeCell ref="A22:A24"/>
    <mergeCell ref="B22:B24"/>
    <mergeCell ref="C22:C24"/>
    <mergeCell ref="G22:J22"/>
    <mergeCell ref="K22:N22"/>
    <mergeCell ref="O22:R22"/>
    <mergeCell ref="G24:J24"/>
    <mergeCell ref="K24:N24"/>
    <mergeCell ref="O24:R24"/>
    <mergeCell ref="G20:J20"/>
    <mergeCell ref="K20:N20"/>
    <mergeCell ref="O20:R20"/>
    <mergeCell ref="S20:V20"/>
    <mergeCell ref="W20:Z20"/>
    <mergeCell ref="G21:J21"/>
    <mergeCell ref="K21:N21"/>
    <mergeCell ref="O21:R21"/>
    <mergeCell ref="S21:V21"/>
    <mergeCell ref="W21:Z21"/>
    <mergeCell ref="W16:Z16"/>
    <mergeCell ref="G17:J17"/>
    <mergeCell ref="K17:N17"/>
    <mergeCell ref="O17:R17"/>
    <mergeCell ref="S17:V17"/>
    <mergeCell ref="W17:Z17"/>
    <mergeCell ref="W18:Z18"/>
    <mergeCell ref="G19:J19"/>
    <mergeCell ref="K19:N19"/>
    <mergeCell ref="O19:R19"/>
    <mergeCell ref="S19:V19"/>
    <mergeCell ref="W19:Z19"/>
    <mergeCell ref="B16:B19"/>
    <mergeCell ref="C16:C19"/>
    <mergeCell ref="G16:J16"/>
    <mergeCell ref="K16:N16"/>
    <mergeCell ref="O16:R16"/>
    <mergeCell ref="S16:V16"/>
    <mergeCell ref="G18:J18"/>
    <mergeCell ref="K18:N18"/>
    <mergeCell ref="O18:R18"/>
    <mergeCell ref="S18:V18"/>
    <mergeCell ref="W12:Z12"/>
    <mergeCell ref="G13:J13"/>
    <mergeCell ref="K13:N13"/>
    <mergeCell ref="O13:R13"/>
    <mergeCell ref="S13:V13"/>
    <mergeCell ref="W13:Z13"/>
    <mergeCell ref="B14:B15"/>
    <mergeCell ref="C14:C15"/>
    <mergeCell ref="G14:J14"/>
    <mergeCell ref="K14:N14"/>
    <mergeCell ref="O14:R14"/>
    <mergeCell ref="S14:V14"/>
    <mergeCell ref="W14:Z14"/>
    <mergeCell ref="G15:J15"/>
    <mergeCell ref="K15:N15"/>
    <mergeCell ref="O15:R15"/>
    <mergeCell ref="S15:V15"/>
    <mergeCell ref="W15:Z15"/>
    <mergeCell ref="AC7:AC21"/>
    <mergeCell ref="AD7:AD21"/>
    <mergeCell ref="G8:J8"/>
    <mergeCell ref="K8:N8"/>
    <mergeCell ref="O8:R8"/>
    <mergeCell ref="S8:V8"/>
    <mergeCell ref="W8:Z8"/>
    <mergeCell ref="G9:J9"/>
    <mergeCell ref="K9:N9"/>
    <mergeCell ref="O9:R9"/>
    <mergeCell ref="G10:J10"/>
    <mergeCell ref="K10:N10"/>
    <mergeCell ref="O10:R10"/>
    <mergeCell ref="S10:V10"/>
    <mergeCell ref="W10:Z10"/>
    <mergeCell ref="G11:J11"/>
    <mergeCell ref="K11:N11"/>
    <mergeCell ref="O11:R11"/>
    <mergeCell ref="S11:V11"/>
    <mergeCell ref="W11:Z11"/>
    <mergeCell ref="G12:J12"/>
    <mergeCell ref="K12:N12"/>
    <mergeCell ref="O12:R12"/>
    <mergeCell ref="S12:V12"/>
    <mergeCell ref="B7:B11"/>
    <mergeCell ref="C7:C11"/>
    <mergeCell ref="G7:J7"/>
    <mergeCell ref="K7:N7"/>
    <mergeCell ref="O7:R7"/>
    <mergeCell ref="S7:V7"/>
    <mergeCell ref="W7:Z7"/>
    <mergeCell ref="S9:V9"/>
    <mergeCell ref="W9:Z9"/>
    <mergeCell ref="A2:A3"/>
    <mergeCell ref="C2:E2"/>
    <mergeCell ref="G2:Z2"/>
    <mergeCell ref="AA2:AB2"/>
    <mergeCell ref="AC2:AC3"/>
    <mergeCell ref="AD2:AD3"/>
    <mergeCell ref="A4:A21"/>
    <mergeCell ref="B4:B5"/>
    <mergeCell ref="C4:C5"/>
    <mergeCell ref="G4:J4"/>
    <mergeCell ref="O4:R4"/>
    <mergeCell ref="S4:V4"/>
    <mergeCell ref="G6:J6"/>
    <mergeCell ref="K6:N6"/>
    <mergeCell ref="O6:R6"/>
    <mergeCell ref="S6:V6"/>
    <mergeCell ref="W4:Z4"/>
    <mergeCell ref="AC4:AC5"/>
    <mergeCell ref="G5:J5"/>
    <mergeCell ref="K5:N5"/>
    <mergeCell ref="O5:R5"/>
    <mergeCell ref="S5:V5"/>
    <mergeCell ref="W5:Z5"/>
    <mergeCell ref="W6:Z6"/>
  </mergeCells>
  <phoneticPr fontId="2"/>
  <printOptions gridLinesSet="0"/>
  <pageMargins left="0.39370078740157483" right="0.19685039370078741" top="0.39370078740157483" bottom="0.39370078740157483" header="0" footer="0"/>
  <pageSetup paperSize="9" scale="97" pageOrder="overThenDown" orientation="portrait" r:id="rId1"/>
  <headerFooter alignWithMargins="0">
    <oddHeader xml:space="preserve">&amp;R
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40C85-3CCB-4FA8-B2B4-E8DF36C2326E}">
  <sheetPr>
    <tabColor rgb="FFFFFF00"/>
  </sheetPr>
  <dimension ref="A1:AC116"/>
  <sheetViews>
    <sheetView tabSelected="1" view="pageBreakPreview" zoomScale="160" zoomScaleNormal="130" zoomScaleSheetLayoutView="160" zoomScalePageLayoutView="110" workbookViewId="0">
      <selection activeCell="D19" sqref="D19"/>
    </sheetView>
  </sheetViews>
  <sheetFormatPr defaultRowHeight="12" x14ac:dyDescent="0.15"/>
  <cols>
    <col min="1" max="1" width="7.7109375" style="10" bestFit="1" customWidth="1"/>
    <col min="2" max="2" width="14.140625" style="86" bestFit="1" customWidth="1"/>
    <col min="3" max="3" width="5.7109375" style="77" bestFit="1" customWidth="1"/>
    <col min="4" max="4" width="7.7109375" style="77" bestFit="1" customWidth="1"/>
    <col min="5" max="5" width="5.28515625" style="77" customWidth="1"/>
    <col min="6" max="6" width="2" style="88" customWidth="1"/>
    <col min="7" max="10" width="15.85546875" style="77" customWidth="1"/>
    <col min="11" max="11" width="5.7109375" style="77" bestFit="1" customWidth="1"/>
    <col min="12" max="12" width="3.7109375" style="77" bestFit="1" customWidth="1"/>
    <col min="13" max="13" width="13" style="26" bestFit="1" customWidth="1"/>
    <col min="14" max="14" width="11.85546875" style="26" bestFit="1" customWidth="1"/>
    <col min="15" max="15" width="1.140625" style="77" customWidth="1"/>
    <col min="16" max="16" width="9.140625" style="88"/>
    <col min="17" max="16384" width="9.140625" style="77"/>
  </cols>
  <sheetData>
    <row r="1" spans="1:20" ht="29.25" customHeight="1" x14ac:dyDescent="0.15">
      <c r="A1" s="222" t="s">
        <v>308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</row>
    <row r="2" spans="1:20" s="5" customFormat="1" ht="20.25" customHeight="1" x14ac:dyDescent="0.15">
      <c r="A2" s="161" t="s">
        <v>33</v>
      </c>
      <c r="B2" s="172" t="s">
        <v>98</v>
      </c>
      <c r="C2" s="163" t="s">
        <v>97</v>
      </c>
      <c r="D2" s="164"/>
      <c r="E2" s="165"/>
      <c r="F2" s="21"/>
      <c r="G2" s="164" t="s">
        <v>173</v>
      </c>
      <c r="H2" s="164"/>
      <c r="I2" s="164"/>
      <c r="J2" s="164"/>
      <c r="K2" s="166" t="s">
        <v>34</v>
      </c>
      <c r="L2" s="167"/>
      <c r="M2" s="168" t="s">
        <v>309</v>
      </c>
      <c r="N2" s="170" t="s">
        <v>310</v>
      </c>
      <c r="P2" s="153"/>
    </row>
    <row r="3" spans="1:20" s="5" customFormat="1" ht="15.75" customHeight="1" x14ac:dyDescent="0.15">
      <c r="A3" s="162"/>
      <c r="B3" s="173"/>
      <c r="C3" s="2" t="s">
        <v>99</v>
      </c>
      <c r="D3" s="19" t="s">
        <v>100</v>
      </c>
      <c r="E3" s="3" t="s">
        <v>101</v>
      </c>
      <c r="F3" s="44" t="s">
        <v>313</v>
      </c>
      <c r="G3" s="44"/>
      <c r="H3" s="141"/>
      <c r="I3" s="141"/>
      <c r="J3" s="20"/>
      <c r="K3" s="2" t="s">
        <v>100</v>
      </c>
      <c r="L3" s="6" t="s">
        <v>101</v>
      </c>
      <c r="M3" s="169"/>
      <c r="N3" s="171"/>
      <c r="P3" s="153"/>
    </row>
    <row r="4" spans="1:20" s="5" customFormat="1" ht="15.75" customHeight="1" x14ac:dyDescent="0.15">
      <c r="A4" s="225" t="s">
        <v>311</v>
      </c>
      <c r="B4" s="174" t="s">
        <v>24</v>
      </c>
      <c r="C4" s="161">
        <v>8</v>
      </c>
      <c r="D4" s="268" t="s">
        <v>227</v>
      </c>
      <c r="E4" s="161">
        <v>6</v>
      </c>
      <c r="F4" s="47" t="s">
        <v>20</v>
      </c>
      <c r="G4" s="97" t="s">
        <v>201</v>
      </c>
      <c r="H4" s="100" t="s">
        <v>328</v>
      </c>
      <c r="I4" s="99" t="s">
        <v>159</v>
      </c>
      <c r="J4" s="160"/>
      <c r="K4" s="98" t="s">
        <v>228</v>
      </c>
      <c r="L4" s="100">
        <v>4</v>
      </c>
      <c r="M4" s="184" t="s">
        <v>30</v>
      </c>
      <c r="N4" s="101" t="s">
        <v>195</v>
      </c>
      <c r="O4" s="12"/>
      <c r="P4" s="153"/>
    </row>
    <row r="5" spans="1:20" s="5" customFormat="1" ht="15.75" customHeight="1" x14ac:dyDescent="0.15">
      <c r="A5" s="226"/>
      <c r="B5" s="212"/>
      <c r="C5" s="266"/>
      <c r="D5" s="269"/>
      <c r="E5" s="267"/>
      <c r="F5" s="51"/>
      <c r="G5" s="136"/>
      <c r="H5" s="136"/>
      <c r="I5" s="147"/>
      <c r="J5" s="148"/>
      <c r="K5" s="103" t="s">
        <v>115</v>
      </c>
      <c r="L5" s="105">
        <v>4</v>
      </c>
      <c r="M5" s="200"/>
      <c r="N5" s="270" t="s">
        <v>154</v>
      </c>
      <c r="O5" s="12"/>
      <c r="P5" s="153" t="s">
        <v>196</v>
      </c>
    </row>
    <row r="6" spans="1:20" s="5" customFormat="1" ht="15.75" customHeight="1" x14ac:dyDescent="0.15">
      <c r="A6" s="226"/>
      <c r="B6" s="265"/>
      <c r="C6" s="267"/>
      <c r="D6" s="104" t="s">
        <v>36</v>
      </c>
      <c r="E6" s="104">
        <v>2</v>
      </c>
      <c r="F6" s="51"/>
      <c r="G6" s="136"/>
      <c r="H6" s="136"/>
      <c r="I6" s="147"/>
      <c r="J6" s="148"/>
      <c r="K6" s="103" t="s">
        <v>104</v>
      </c>
      <c r="L6" s="105">
        <v>4</v>
      </c>
      <c r="M6" s="200"/>
      <c r="N6" s="200"/>
      <c r="O6" s="12"/>
      <c r="P6" s="153"/>
    </row>
    <row r="7" spans="1:20" s="5" customFormat="1" ht="15.75" customHeight="1" x14ac:dyDescent="0.15">
      <c r="A7" s="226"/>
      <c r="B7" s="102" t="s">
        <v>103</v>
      </c>
      <c r="C7" s="103">
        <v>4</v>
      </c>
      <c r="D7" s="103" t="s">
        <v>122</v>
      </c>
      <c r="E7" s="104">
        <v>4</v>
      </c>
      <c r="F7" s="51" t="s">
        <v>20</v>
      </c>
      <c r="G7" s="136"/>
      <c r="H7" s="136"/>
      <c r="I7" s="136"/>
      <c r="J7" s="105"/>
      <c r="K7" s="103" t="s">
        <v>122</v>
      </c>
      <c r="L7" s="105">
        <v>8</v>
      </c>
      <c r="M7" s="200"/>
      <c r="N7" s="200"/>
      <c r="O7" s="12"/>
      <c r="P7" s="153" t="s">
        <v>184</v>
      </c>
    </row>
    <row r="8" spans="1:20" s="5" customFormat="1" ht="15.75" customHeight="1" x14ac:dyDescent="0.15">
      <c r="A8" s="226"/>
      <c r="B8" s="102" t="s">
        <v>105</v>
      </c>
      <c r="C8" s="103">
        <v>4</v>
      </c>
      <c r="D8" s="103" t="s">
        <v>106</v>
      </c>
      <c r="E8" s="104">
        <v>4</v>
      </c>
      <c r="F8" s="51" t="s">
        <v>20</v>
      </c>
      <c r="G8" s="136"/>
      <c r="H8" s="136"/>
      <c r="I8" s="136"/>
      <c r="J8" s="105"/>
      <c r="K8" s="103" t="s">
        <v>106</v>
      </c>
      <c r="L8" s="105">
        <v>8</v>
      </c>
      <c r="M8" s="200"/>
      <c r="N8" s="200"/>
      <c r="O8" s="12"/>
      <c r="P8" s="153" t="s">
        <v>176</v>
      </c>
    </row>
    <row r="9" spans="1:20" s="5" customFormat="1" ht="15.75" customHeight="1" x14ac:dyDescent="0.15">
      <c r="A9" s="226"/>
      <c r="B9" s="271" t="s">
        <v>185</v>
      </c>
      <c r="C9" s="272">
        <v>10</v>
      </c>
      <c r="D9" s="103" t="s">
        <v>117</v>
      </c>
      <c r="E9" s="104">
        <v>2</v>
      </c>
      <c r="F9" s="51"/>
      <c r="G9" s="136"/>
      <c r="H9" s="136"/>
      <c r="I9" s="147"/>
      <c r="J9" s="148"/>
      <c r="K9" s="103" t="s">
        <v>117</v>
      </c>
      <c r="L9" s="105">
        <v>4</v>
      </c>
      <c r="M9" s="200"/>
      <c r="N9" s="200"/>
      <c r="O9" s="12"/>
      <c r="P9" s="153" t="s">
        <v>187</v>
      </c>
      <c r="T9" s="153"/>
    </row>
    <row r="10" spans="1:20" s="5" customFormat="1" ht="15.75" customHeight="1" x14ac:dyDescent="0.15">
      <c r="A10" s="226"/>
      <c r="B10" s="212"/>
      <c r="C10" s="194"/>
      <c r="D10" s="103" t="s">
        <v>188</v>
      </c>
      <c r="E10" s="104">
        <v>2</v>
      </c>
      <c r="F10" s="51"/>
      <c r="G10" s="136"/>
      <c r="H10" s="136"/>
      <c r="I10" s="147"/>
      <c r="J10" s="148"/>
      <c r="K10" s="103" t="s">
        <v>188</v>
      </c>
      <c r="L10" s="105">
        <v>4</v>
      </c>
      <c r="M10" s="200"/>
      <c r="N10" s="200"/>
      <c r="O10" s="12"/>
      <c r="P10" s="153" t="s">
        <v>190</v>
      </c>
      <c r="T10" s="153"/>
    </row>
    <row r="11" spans="1:20" s="5" customFormat="1" ht="15.75" customHeight="1" x14ac:dyDescent="0.15">
      <c r="A11" s="226"/>
      <c r="B11" s="212"/>
      <c r="C11" s="194"/>
      <c r="D11" s="103" t="s">
        <v>118</v>
      </c>
      <c r="E11" s="104">
        <v>2</v>
      </c>
      <c r="F11" s="51"/>
      <c r="G11" s="136"/>
      <c r="H11" s="136"/>
      <c r="I11" s="147"/>
      <c r="J11" s="148"/>
      <c r="K11" s="103" t="s">
        <v>118</v>
      </c>
      <c r="L11" s="105">
        <v>4</v>
      </c>
      <c r="M11" s="200"/>
      <c r="N11" s="200"/>
      <c r="O11" s="12"/>
      <c r="P11" s="153" t="s">
        <v>186</v>
      </c>
      <c r="T11" s="153"/>
    </row>
    <row r="12" spans="1:20" s="5" customFormat="1" ht="15.75" customHeight="1" x14ac:dyDescent="0.15">
      <c r="A12" s="226"/>
      <c r="B12" s="212"/>
      <c r="C12" s="194"/>
      <c r="D12" s="103" t="s">
        <v>104</v>
      </c>
      <c r="E12" s="104">
        <v>2</v>
      </c>
      <c r="F12" s="51"/>
      <c r="G12" s="136"/>
      <c r="H12" s="136"/>
      <c r="I12" s="147"/>
      <c r="J12" s="148"/>
      <c r="K12" s="103" t="s">
        <v>104</v>
      </c>
      <c r="L12" s="105">
        <v>4</v>
      </c>
      <c r="M12" s="200"/>
      <c r="N12" s="200"/>
      <c r="O12" s="12"/>
      <c r="P12" s="153" t="s">
        <v>189</v>
      </c>
      <c r="T12" s="153"/>
    </row>
    <row r="13" spans="1:20" s="5" customFormat="1" ht="15.75" customHeight="1" x14ac:dyDescent="0.15">
      <c r="A13" s="226"/>
      <c r="B13" s="265"/>
      <c r="C13" s="273"/>
      <c r="D13" s="103" t="s">
        <v>119</v>
      </c>
      <c r="E13" s="104">
        <v>2</v>
      </c>
      <c r="F13" s="51"/>
      <c r="G13" s="136"/>
      <c r="H13" s="136"/>
      <c r="I13" s="147"/>
      <c r="J13" s="148"/>
      <c r="K13" s="103" t="s">
        <v>119</v>
      </c>
      <c r="L13" s="105">
        <v>4</v>
      </c>
      <c r="M13" s="200"/>
      <c r="N13" s="200"/>
      <c r="O13" s="12"/>
      <c r="P13" s="153" t="s">
        <v>191</v>
      </c>
      <c r="T13" s="153"/>
    </row>
    <row r="14" spans="1:20" s="5" customFormat="1" ht="15.75" customHeight="1" x14ac:dyDescent="0.15">
      <c r="A14" s="226"/>
      <c r="B14" s="102" t="s">
        <v>107</v>
      </c>
      <c r="C14" s="103">
        <v>4</v>
      </c>
      <c r="D14" s="103" t="s">
        <v>109</v>
      </c>
      <c r="E14" s="104">
        <v>4</v>
      </c>
      <c r="F14" s="51" t="s">
        <v>20</v>
      </c>
      <c r="G14" s="136"/>
      <c r="H14" s="136"/>
      <c r="I14" s="136"/>
      <c r="J14" s="105"/>
      <c r="K14" s="103" t="s">
        <v>109</v>
      </c>
      <c r="L14" s="105">
        <v>8</v>
      </c>
      <c r="M14" s="200"/>
      <c r="N14" s="200"/>
      <c r="O14" s="12"/>
      <c r="P14" s="153" t="s">
        <v>178</v>
      </c>
    </row>
    <row r="15" spans="1:20" s="5" customFormat="1" ht="15.75" customHeight="1" x14ac:dyDescent="0.15">
      <c r="A15" s="226"/>
      <c r="B15" s="102" t="s">
        <v>108</v>
      </c>
      <c r="C15" s="103">
        <v>4</v>
      </c>
      <c r="D15" s="103" t="s">
        <v>114</v>
      </c>
      <c r="E15" s="104">
        <v>4</v>
      </c>
      <c r="F15" s="51" t="s">
        <v>20</v>
      </c>
      <c r="G15" s="136"/>
      <c r="H15" s="136"/>
      <c r="I15" s="136"/>
      <c r="J15" s="105"/>
      <c r="K15" s="103" t="s">
        <v>114</v>
      </c>
      <c r="L15" s="105">
        <v>8</v>
      </c>
      <c r="M15" s="200"/>
      <c r="N15" s="200"/>
      <c r="O15" s="12"/>
      <c r="P15" s="153" t="s">
        <v>177</v>
      </c>
    </row>
    <row r="16" spans="1:20" s="5" customFormat="1" ht="15.75" customHeight="1" x14ac:dyDescent="0.15">
      <c r="A16" s="226"/>
      <c r="B16" s="102" t="s">
        <v>217</v>
      </c>
      <c r="C16" s="103">
        <v>4</v>
      </c>
      <c r="D16" s="103" t="s">
        <v>112</v>
      </c>
      <c r="E16" s="104">
        <v>4</v>
      </c>
      <c r="F16" s="51" t="s">
        <v>20</v>
      </c>
      <c r="G16" s="136"/>
      <c r="H16" s="136"/>
      <c r="I16" s="136"/>
      <c r="J16" s="105"/>
      <c r="K16" s="103" t="s">
        <v>112</v>
      </c>
      <c r="L16" s="105">
        <v>8</v>
      </c>
      <c r="M16" s="200"/>
      <c r="N16" s="200"/>
      <c r="O16" s="12"/>
      <c r="P16" s="153" t="s">
        <v>175</v>
      </c>
    </row>
    <row r="17" spans="1:16" s="5" customFormat="1" ht="15.75" customHeight="1" x14ac:dyDescent="0.15">
      <c r="A17" s="226"/>
      <c r="B17" s="137" t="s">
        <v>174</v>
      </c>
      <c r="C17" s="127">
        <v>4</v>
      </c>
      <c r="D17" s="103" t="s">
        <v>113</v>
      </c>
      <c r="E17" s="104">
        <v>4</v>
      </c>
      <c r="F17" s="51" t="s">
        <v>20</v>
      </c>
      <c r="G17" s="136"/>
      <c r="H17" s="136"/>
      <c r="I17" s="136"/>
      <c r="J17" s="105"/>
      <c r="K17" s="103" t="s">
        <v>113</v>
      </c>
      <c r="L17" s="105">
        <v>8</v>
      </c>
      <c r="M17" s="200"/>
      <c r="N17" s="200"/>
      <c r="O17" s="12"/>
      <c r="P17" s="153" t="s">
        <v>192</v>
      </c>
    </row>
    <row r="18" spans="1:16" s="5" customFormat="1" ht="15.75" customHeight="1" x14ac:dyDescent="0.15">
      <c r="A18" s="226"/>
      <c r="B18" s="102" t="s">
        <v>28</v>
      </c>
      <c r="C18" s="103">
        <v>2</v>
      </c>
      <c r="D18" s="103" t="s">
        <v>115</v>
      </c>
      <c r="E18" s="104">
        <v>2</v>
      </c>
      <c r="F18" s="51" t="s">
        <v>20</v>
      </c>
      <c r="G18" s="136"/>
      <c r="H18" s="136"/>
      <c r="I18" s="136"/>
      <c r="J18" s="105"/>
      <c r="K18" s="103" t="s">
        <v>115</v>
      </c>
      <c r="L18" s="105">
        <v>4</v>
      </c>
      <c r="M18" s="200"/>
      <c r="N18" s="200"/>
      <c r="O18" s="12"/>
      <c r="P18" s="153" t="s">
        <v>194</v>
      </c>
    </row>
    <row r="19" spans="1:16" s="5" customFormat="1" ht="15.75" customHeight="1" x14ac:dyDescent="0.15">
      <c r="A19" s="226"/>
      <c r="B19" s="271" t="s">
        <v>116</v>
      </c>
      <c r="C19" s="272">
        <v>6</v>
      </c>
      <c r="D19" s="103" t="s">
        <v>117</v>
      </c>
      <c r="E19" s="104">
        <v>2</v>
      </c>
      <c r="F19" s="51" t="s">
        <v>20</v>
      </c>
      <c r="G19" s="136"/>
      <c r="H19" s="136"/>
      <c r="I19" s="147"/>
      <c r="J19" s="148"/>
      <c r="K19" s="103" t="s">
        <v>117</v>
      </c>
      <c r="L19" s="105">
        <v>4</v>
      </c>
      <c r="M19" s="200"/>
      <c r="N19" s="200"/>
      <c r="O19" s="12"/>
      <c r="P19" s="153" t="s">
        <v>180</v>
      </c>
    </row>
    <row r="20" spans="1:16" s="5" customFormat="1" ht="15.75" customHeight="1" x14ac:dyDescent="0.15">
      <c r="A20" s="226"/>
      <c r="B20" s="212"/>
      <c r="C20" s="194"/>
      <c r="D20" s="103" t="s">
        <v>12</v>
      </c>
      <c r="E20" s="104">
        <v>2</v>
      </c>
      <c r="F20" s="51" t="s">
        <v>20</v>
      </c>
      <c r="G20" s="136"/>
      <c r="H20" s="136"/>
      <c r="I20" s="147"/>
      <c r="J20" s="148"/>
      <c r="K20" s="103" t="s">
        <v>188</v>
      </c>
      <c r="L20" s="105">
        <v>4</v>
      </c>
      <c r="M20" s="200"/>
      <c r="N20" s="200"/>
      <c r="O20" s="12"/>
      <c r="P20" s="153" t="s">
        <v>181</v>
      </c>
    </row>
    <row r="21" spans="1:16" s="5" customFormat="1" ht="15.75" customHeight="1" x14ac:dyDescent="0.15">
      <c r="A21" s="226"/>
      <c r="B21" s="265"/>
      <c r="C21" s="273"/>
      <c r="D21" s="103" t="s">
        <v>118</v>
      </c>
      <c r="E21" s="104">
        <v>2</v>
      </c>
      <c r="F21" s="51" t="s">
        <v>20</v>
      </c>
      <c r="G21" s="136"/>
      <c r="H21" s="136"/>
      <c r="I21" s="147"/>
      <c r="J21" s="148"/>
      <c r="K21" s="103" t="s">
        <v>118</v>
      </c>
      <c r="L21" s="105">
        <v>4</v>
      </c>
      <c r="M21" s="200"/>
      <c r="N21" s="200"/>
      <c r="O21" s="12"/>
      <c r="P21" s="153" t="s">
        <v>182</v>
      </c>
    </row>
    <row r="22" spans="1:16" s="5" customFormat="1" ht="15.75" customHeight="1" x14ac:dyDescent="0.15">
      <c r="A22" s="226"/>
      <c r="B22" s="102" t="s">
        <v>161</v>
      </c>
      <c r="C22" s="103">
        <v>2</v>
      </c>
      <c r="D22" s="103"/>
      <c r="E22" s="104">
        <v>2</v>
      </c>
      <c r="F22" s="51" t="s">
        <v>20</v>
      </c>
      <c r="G22" s="136"/>
      <c r="H22" s="105"/>
      <c r="I22" s="147"/>
      <c r="J22" s="148"/>
      <c r="K22" s="103"/>
      <c r="L22" s="105">
        <v>4</v>
      </c>
      <c r="M22" s="274"/>
      <c r="N22" s="200"/>
      <c r="O22" s="12"/>
      <c r="P22" s="153" t="s">
        <v>193</v>
      </c>
    </row>
    <row r="23" spans="1:16" s="5" customFormat="1" ht="15.75" customHeight="1" x14ac:dyDescent="0.15">
      <c r="A23" s="226"/>
      <c r="B23" s="102" t="s">
        <v>121</v>
      </c>
      <c r="C23" s="103">
        <v>2</v>
      </c>
      <c r="D23" s="103"/>
      <c r="E23" s="104">
        <v>2</v>
      </c>
      <c r="F23" s="51" t="s">
        <v>20</v>
      </c>
      <c r="G23" s="136"/>
      <c r="H23" s="105"/>
      <c r="I23" s="147"/>
      <c r="J23" s="139"/>
      <c r="K23" s="103"/>
      <c r="L23" s="105">
        <v>4</v>
      </c>
      <c r="M23" s="106" t="s">
        <v>125</v>
      </c>
      <c r="N23" s="200"/>
      <c r="O23" s="12"/>
      <c r="P23" s="153" t="s">
        <v>183</v>
      </c>
    </row>
    <row r="24" spans="1:16" s="5" customFormat="1" ht="15.75" customHeight="1" x14ac:dyDescent="0.15">
      <c r="A24" s="226"/>
      <c r="B24" s="271" t="s">
        <v>124</v>
      </c>
      <c r="C24" s="272">
        <v>16</v>
      </c>
      <c r="D24" s="127" t="s">
        <v>234</v>
      </c>
      <c r="E24" s="129">
        <v>2</v>
      </c>
      <c r="F24" s="70" t="s">
        <v>20</v>
      </c>
      <c r="G24" s="138"/>
      <c r="H24" s="105"/>
      <c r="I24" s="147"/>
      <c r="J24" s="139"/>
      <c r="K24" s="127" t="s">
        <v>234</v>
      </c>
      <c r="L24" s="130"/>
      <c r="M24" s="270" t="s">
        <v>303</v>
      </c>
      <c r="N24" s="200"/>
      <c r="O24" s="12"/>
      <c r="P24" s="153"/>
    </row>
    <row r="25" spans="1:16" s="5" customFormat="1" ht="15.75" customHeight="1" x14ac:dyDescent="0.15">
      <c r="A25" s="226"/>
      <c r="B25" s="212"/>
      <c r="C25" s="194"/>
      <c r="D25" s="127" t="s">
        <v>104</v>
      </c>
      <c r="E25" s="129">
        <v>2</v>
      </c>
      <c r="F25" s="70" t="s">
        <v>20</v>
      </c>
      <c r="G25" s="138"/>
      <c r="H25" s="130"/>
      <c r="I25" s="147"/>
      <c r="J25" s="139"/>
      <c r="K25" s="127" t="s">
        <v>104</v>
      </c>
      <c r="L25" s="130"/>
      <c r="M25" s="200"/>
      <c r="N25" s="200"/>
      <c r="O25" s="12"/>
      <c r="P25" s="153"/>
    </row>
    <row r="26" spans="1:16" s="5" customFormat="1" ht="15.75" customHeight="1" x14ac:dyDescent="0.15">
      <c r="A26" s="226"/>
      <c r="B26" s="212"/>
      <c r="C26" s="194"/>
      <c r="D26" s="127" t="s">
        <v>122</v>
      </c>
      <c r="E26" s="129">
        <v>2</v>
      </c>
      <c r="F26" s="70" t="s">
        <v>20</v>
      </c>
      <c r="G26" s="138"/>
      <c r="H26" s="130"/>
      <c r="I26" s="147"/>
      <c r="J26" s="139"/>
      <c r="K26" s="127" t="s">
        <v>122</v>
      </c>
      <c r="L26" s="130"/>
      <c r="M26" s="200"/>
      <c r="N26" s="200"/>
      <c r="O26" s="12"/>
      <c r="P26" s="153"/>
    </row>
    <row r="27" spans="1:16" s="5" customFormat="1" ht="15.75" customHeight="1" x14ac:dyDescent="0.15">
      <c r="A27" s="226"/>
      <c r="B27" s="212"/>
      <c r="C27" s="194"/>
      <c r="D27" s="127" t="s">
        <v>117</v>
      </c>
      <c r="E27" s="129">
        <v>2</v>
      </c>
      <c r="F27" s="70" t="s">
        <v>235</v>
      </c>
      <c r="G27" s="138"/>
      <c r="H27" s="130"/>
      <c r="I27" s="147"/>
      <c r="J27" s="139"/>
      <c r="K27" s="127" t="s">
        <v>117</v>
      </c>
      <c r="L27" s="130"/>
      <c r="M27" s="200"/>
      <c r="N27" s="200"/>
      <c r="O27" s="12"/>
      <c r="P27" s="153"/>
    </row>
    <row r="28" spans="1:16" s="5" customFormat="1" ht="15.75" customHeight="1" x14ac:dyDescent="0.15">
      <c r="A28" s="226"/>
      <c r="B28" s="212"/>
      <c r="C28" s="194"/>
      <c r="D28" s="127" t="s">
        <v>18</v>
      </c>
      <c r="E28" s="129">
        <v>2</v>
      </c>
      <c r="F28" s="70" t="s">
        <v>20</v>
      </c>
      <c r="G28" s="138"/>
      <c r="H28" s="130"/>
      <c r="I28" s="147"/>
      <c r="J28" s="139"/>
      <c r="K28" s="127" t="s">
        <v>18</v>
      </c>
      <c r="L28" s="130"/>
      <c r="M28" s="200"/>
      <c r="N28" s="200"/>
      <c r="O28" s="12"/>
      <c r="P28" s="153"/>
    </row>
    <row r="29" spans="1:16" s="5" customFormat="1" ht="15.75" customHeight="1" x14ac:dyDescent="0.15">
      <c r="A29" s="226"/>
      <c r="B29" s="212"/>
      <c r="C29" s="194"/>
      <c r="D29" s="127" t="s">
        <v>9</v>
      </c>
      <c r="E29" s="129">
        <v>2</v>
      </c>
      <c r="F29" s="70" t="s">
        <v>20</v>
      </c>
      <c r="G29" s="138"/>
      <c r="H29" s="105"/>
      <c r="I29" s="139"/>
      <c r="J29" s="139"/>
      <c r="K29" s="127" t="s">
        <v>9</v>
      </c>
      <c r="L29" s="130"/>
      <c r="M29" s="200"/>
      <c r="N29" s="200"/>
      <c r="O29" s="12"/>
      <c r="P29" s="153"/>
    </row>
    <row r="30" spans="1:16" s="5" customFormat="1" ht="15.75" customHeight="1" x14ac:dyDescent="0.15">
      <c r="A30" s="226"/>
      <c r="B30" s="212"/>
      <c r="C30" s="194"/>
      <c r="D30" s="127" t="s">
        <v>17</v>
      </c>
      <c r="E30" s="129">
        <v>2</v>
      </c>
      <c r="F30" s="70" t="s">
        <v>20</v>
      </c>
      <c r="G30" s="138"/>
      <c r="H30" s="138"/>
      <c r="I30" s="139"/>
      <c r="J30" s="139"/>
      <c r="K30" s="127" t="s">
        <v>17</v>
      </c>
      <c r="L30" s="130"/>
      <c r="M30" s="200"/>
      <c r="N30" s="200"/>
      <c r="O30" s="12"/>
      <c r="P30" s="153"/>
    </row>
    <row r="31" spans="1:16" s="5" customFormat="1" ht="15.75" customHeight="1" x14ac:dyDescent="0.15">
      <c r="A31" s="226"/>
      <c r="B31" s="265"/>
      <c r="C31" s="273"/>
      <c r="D31" s="127" t="s">
        <v>10</v>
      </c>
      <c r="E31" s="129">
        <v>2</v>
      </c>
      <c r="F31" s="70" t="s">
        <v>235</v>
      </c>
      <c r="G31" s="138"/>
      <c r="H31" s="138"/>
      <c r="I31" s="139"/>
      <c r="J31" s="139"/>
      <c r="K31" s="127" t="s">
        <v>10</v>
      </c>
      <c r="L31" s="130"/>
      <c r="M31" s="274"/>
      <c r="N31" s="200"/>
      <c r="O31" s="12"/>
      <c r="P31" s="153"/>
    </row>
    <row r="32" spans="1:16" s="5" customFormat="1" ht="15.75" customHeight="1" x14ac:dyDescent="0.15">
      <c r="A32" s="227"/>
      <c r="B32" s="112" t="s">
        <v>216</v>
      </c>
      <c r="C32" s="107">
        <v>1</v>
      </c>
      <c r="D32" s="107" t="s">
        <v>53</v>
      </c>
      <c r="E32" s="108">
        <v>1</v>
      </c>
      <c r="F32" s="60"/>
      <c r="G32" s="134"/>
      <c r="H32" s="135"/>
      <c r="I32" s="135"/>
      <c r="J32" s="135"/>
      <c r="K32" s="107" t="s">
        <v>53</v>
      </c>
      <c r="L32" s="113">
        <v>4</v>
      </c>
      <c r="M32" s="114" t="s">
        <v>123</v>
      </c>
      <c r="N32" s="185"/>
      <c r="O32" s="12"/>
      <c r="P32" s="153"/>
    </row>
    <row r="33" spans="1:29" s="5" customFormat="1" ht="15.75" customHeight="1" x14ac:dyDescent="0.15">
      <c r="A33" s="275"/>
      <c r="B33" s="265" t="s">
        <v>16</v>
      </c>
      <c r="C33" s="273">
        <v>1</v>
      </c>
      <c r="D33" s="109"/>
      <c r="E33" s="109">
        <v>1</v>
      </c>
      <c r="F33" s="125"/>
      <c r="G33" s="151"/>
      <c r="H33" s="149" t="s">
        <v>59</v>
      </c>
      <c r="I33" s="143"/>
      <c r="J33" s="144"/>
      <c r="K33" s="267" t="s">
        <v>123</v>
      </c>
      <c r="L33" s="273" t="s">
        <v>123</v>
      </c>
      <c r="M33" s="110" t="s">
        <v>30</v>
      </c>
      <c r="N33" s="111"/>
      <c r="P33" s="153"/>
    </row>
    <row r="34" spans="1:29" s="5" customFormat="1" ht="15.75" customHeight="1" x14ac:dyDescent="0.15">
      <c r="A34" s="232"/>
      <c r="B34" s="276"/>
      <c r="C34" s="277"/>
      <c r="D34" s="108"/>
      <c r="E34" s="108">
        <v>1</v>
      </c>
      <c r="F34" s="126"/>
      <c r="G34" s="152"/>
      <c r="H34" s="150" t="s">
        <v>86</v>
      </c>
      <c r="I34" s="145"/>
      <c r="J34" s="146"/>
      <c r="K34" s="278"/>
      <c r="L34" s="277"/>
      <c r="M34" s="82"/>
      <c r="N34" s="37" t="s">
        <v>154</v>
      </c>
      <c r="P34" s="153"/>
    </row>
    <row r="35" spans="1:29" ht="15.75" customHeight="1" x14ac:dyDescent="0.15">
      <c r="B35" s="250" t="s">
        <v>32</v>
      </c>
      <c r="C35" s="251">
        <f>SUM(C5:C34)</f>
        <v>64</v>
      </c>
      <c r="D35" s="252"/>
      <c r="E35" s="253"/>
      <c r="F35" s="279" t="s">
        <v>312</v>
      </c>
      <c r="G35" s="280"/>
      <c r="H35" s="280"/>
      <c r="I35" s="280"/>
      <c r="J35" s="280"/>
      <c r="K35" s="251">
        <f>SUM(L4:L34)</f>
        <v>108</v>
      </c>
      <c r="L35" s="253"/>
      <c r="M35" s="77"/>
      <c r="N35" s="84"/>
    </row>
    <row r="36" spans="1:29" ht="15.75" customHeight="1" x14ac:dyDescent="0.15">
      <c r="B36" s="250"/>
      <c r="C36" s="254"/>
      <c r="D36" s="249"/>
      <c r="E36" s="255"/>
      <c r="F36" s="281"/>
      <c r="G36" s="282"/>
      <c r="H36" s="282"/>
      <c r="I36" s="282"/>
      <c r="J36" s="282"/>
      <c r="K36" s="254"/>
      <c r="L36" s="255"/>
      <c r="M36" s="77"/>
      <c r="N36" s="84"/>
    </row>
    <row r="37" spans="1:29" ht="15.75" customHeight="1" x14ac:dyDescent="0.15">
      <c r="B37" s="250"/>
      <c r="C37" s="256"/>
      <c r="D37" s="242"/>
      <c r="E37" s="257"/>
      <c r="F37" s="283"/>
      <c r="G37" s="284"/>
      <c r="H37" s="284"/>
      <c r="I37" s="284"/>
      <c r="J37" s="284"/>
      <c r="K37" s="256"/>
      <c r="L37" s="257"/>
      <c r="M37" s="77"/>
      <c r="N37" s="84"/>
    </row>
    <row r="38" spans="1:29" ht="26.25" customHeight="1" x14ac:dyDescent="0.15">
      <c r="E38" s="38"/>
      <c r="F38" s="35"/>
      <c r="G38" s="133"/>
      <c r="H38" s="142"/>
      <c r="I38" s="142"/>
    </row>
    <row r="39" spans="1:29" ht="13.5" customHeight="1" x14ac:dyDescent="0.15"/>
    <row r="40" spans="1:29" ht="13.5" customHeight="1" x14ac:dyDescent="0.15"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</row>
    <row r="41" spans="1:29" ht="13.5" customHeight="1" x14ac:dyDescent="0.15">
      <c r="B41" s="74"/>
      <c r="C41" s="74"/>
      <c r="D41" s="5"/>
      <c r="E41" s="74"/>
      <c r="F41" s="74"/>
      <c r="G41" s="132"/>
      <c r="H41" s="132"/>
      <c r="I41" s="132"/>
      <c r="J41" s="74"/>
      <c r="K41" s="74"/>
      <c r="L41" s="74"/>
      <c r="M41" s="88"/>
      <c r="N41" s="88"/>
    </row>
    <row r="42" spans="1:29" ht="13.5" customHeight="1" x14ac:dyDescent="0.15">
      <c r="B42" s="74"/>
      <c r="C42" s="74"/>
      <c r="D42" s="5"/>
      <c r="E42" s="74"/>
      <c r="F42" s="74"/>
      <c r="G42" s="132"/>
      <c r="H42" s="132"/>
      <c r="I42" s="132"/>
      <c r="J42" s="74"/>
      <c r="K42" s="74"/>
      <c r="L42" s="74"/>
    </row>
    <row r="43" spans="1:29" ht="13.5" customHeight="1" x14ac:dyDescent="0.15">
      <c r="B43" s="74"/>
      <c r="C43" s="74"/>
      <c r="D43" s="5"/>
      <c r="E43" s="74"/>
      <c r="F43" s="74"/>
      <c r="H43" s="132"/>
      <c r="I43" s="132"/>
      <c r="J43" s="74"/>
      <c r="K43" s="74"/>
      <c r="L43" s="74"/>
    </row>
    <row r="44" spans="1:29" ht="13.5" customHeight="1" x14ac:dyDescent="0.15">
      <c r="B44" s="74"/>
      <c r="C44" s="74"/>
      <c r="D44" s="5"/>
      <c r="E44" s="74"/>
      <c r="F44" s="74"/>
      <c r="G44" s="132"/>
      <c r="H44" s="132"/>
      <c r="I44" s="132"/>
      <c r="J44" s="74"/>
      <c r="K44" s="74"/>
      <c r="L44" s="74"/>
    </row>
    <row r="45" spans="1:29" ht="13.5" customHeight="1" x14ac:dyDescent="0.15">
      <c r="B45" s="74"/>
      <c r="C45" s="74"/>
      <c r="D45" s="5"/>
      <c r="E45" s="74"/>
      <c r="F45" s="74"/>
      <c r="J45" s="74"/>
      <c r="K45" s="74"/>
      <c r="L45" s="74"/>
    </row>
    <row r="46" spans="1:29" s="10" customFormat="1" ht="13.5" customHeight="1" x14ac:dyDescent="0.15">
      <c r="B46" s="74"/>
      <c r="C46" s="74"/>
      <c r="D46" s="5"/>
      <c r="E46" s="74"/>
      <c r="F46" s="74"/>
      <c r="G46" s="132"/>
      <c r="H46" s="132"/>
      <c r="I46" s="132"/>
      <c r="J46" s="74"/>
      <c r="K46" s="74"/>
      <c r="L46" s="74"/>
      <c r="M46" s="26"/>
      <c r="N46" s="26"/>
      <c r="O46" s="77"/>
      <c r="P46" s="88"/>
      <c r="Q46" s="77"/>
      <c r="R46" s="77"/>
      <c r="S46" s="77"/>
      <c r="T46" s="77"/>
    </row>
    <row r="47" spans="1:29" s="10" customFormat="1" ht="13.5" customHeight="1" x14ac:dyDescent="0.15">
      <c r="B47" s="86"/>
      <c r="C47" s="77"/>
      <c r="D47" s="5"/>
      <c r="E47" s="77"/>
      <c r="F47" s="88"/>
      <c r="G47" s="132"/>
      <c r="H47" s="132"/>
      <c r="I47" s="132"/>
      <c r="J47" s="77"/>
      <c r="K47" s="77"/>
      <c r="L47" s="77"/>
      <c r="M47" s="26"/>
      <c r="N47" s="26"/>
      <c r="O47" s="77"/>
      <c r="P47" s="88"/>
      <c r="Q47" s="77"/>
      <c r="R47" s="77"/>
      <c r="S47" s="77"/>
      <c r="T47" s="77"/>
    </row>
    <row r="48" spans="1:29" s="10" customFormat="1" ht="13.5" customHeight="1" x14ac:dyDescent="0.15">
      <c r="B48" s="86"/>
      <c r="C48" s="77"/>
      <c r="D48" s="5"/>
      <c r="E48" s="77"/>
      <c r="F48" s="88"/>
      <c r="G48" s="132"/>
      <c r="H48" s="132"/>
      <c r="I48" s="132"/>
      <c r="J48" s="77"/>
      <c r="K48" s="246"/>
      <c r="L48" s="246"/>
      <c r="M48" s="246"/>
      <c r="N48" s="246"/>
      <c r="O48" s="246"/>
      <c r="P48" s="246"/>
      <c r="Q48" s="246"/>
      <c r="R48" s="246"/>
      <c r="S48" s="246"/>
      <c r="T48" s="246"/>
      <c r="U48" s="246"/>
      <c r="V48" s="246"/>
      <c r="W48" s="246"/>
      <c r="X48" s="246"/>
      <c r="Y48" s="246"/>
      <c r="Z48" s="246"/>
      <c r="AA48" s="246"/>
      <c r="AB48" s="246"/>
      <c r="AC48" s="246"/>
    </row>
    <row r="49" spans="2:20" s="10" customFormat="1" ht="13.5" customHeight="1" x14ac:dyDescent="0.15">
      <c r="B49" s="86"/>
      <c r="C49" s="77"/>
      <c r="D49" s="5"/>
      <c r="E49" s="77"/>
      <c r="F49" s="88"/>
      <c r="G49" s="132"/>
      <c r="H49" s="132"/>
      <c r="I49" s="132"/>
      <c r="J49" s="77"/>
      <c r="K49" s="77"/>
      <c r="L49" s="77"/>
      <c r="M49" s="26"/>
      <c r="N49" s="26"/>
      <c r="O49" s="77"/>
      <c r="P49" s="88"/>
      <c r="Q49" s="77"/>
      <c r="R49" s="77"/>
      <c r="S49" s="77"/>
      <c r="T49" s="77"/>
    </row>
    <row r="50" spans="2:20" s="10" customFormat="1" ht="13.5" customHeight="1" x14ac:dyDescent="0.15">
      <c r="B50" s="86"/>
      <c r="C50" s="77"/>
      <c r="D50" s="5"/>
      <c r="E50" s="77"/>
      <c r="F50" s="88"/>
      <c r="G50" s="132"/>
      <c r="H50" s="132"/>
      <c r="I50" s="132"/>
      <c r="J50" s="77"/>
      <c r="K50" s="77"/>
      <c r="L50" s="77"/>
      <c r="M50" s="26"/>
      <c r="N50" s="26"/>
      <c r="O50" s="77"/>
      <c r="P50" s="88"/>
      <c r="Q50" s="77"/>
      <c r="R50" s="77"/>
      <c r="S50" s="77"/>
      <c r="T50" s="77"/>
    </row>
    <row r="51" spans="2:20" s="10" customFormat="1" ht="13.5" customHeight="1" x14ac:dyDescent="0.15">
      <c r="B51" s="86"/>
      <c r="C51" s="77"/>
      <c r="D51" s="5"/>
      <c r="E51" s="77"/>
      <c r="F51" s="88"/>
      <c r="G51" s="132"/>
      <c r="H51" s="132"/>
      <c r="I51" s="132"/>
      <c r="J51" s="77"/>
      <c r="K51" s="77"/>
      <c r="L51" s="77"/>
      <c r="M51" s="26"/>
      <c r="N51" s="26"/>
      <c r="O51" s="77"/>
      <c r="P51" s="88"/>
      <c r="Q51" s="77"/>
      <c r="R51" s="77"/>
      <c r="S51" s="77"/>
      <c r="T51" s="77"/>
    </row>
    <row r="52" spans="2:20" s="10" customFormat="1" ht="13.5" customHeight="1" x14ac:dyDescent="0.15">
      <c r="B52" s="86"/>
      <c r="C52" s="77"/>
      <c r="D52" s="5"/>
      <c r="E52" s="77"/>
      <c r="F52" s="88"/>
      <c r="G52" s="132"/>
      <c r="H52" s="132"/>
      <c r="I52" s="132"/>
      <c r="J52" s="77"/>
      <c r="K52" s="77"/>
      <c r="L52" s="77"/>
      <c r="M52" s="26"/>
      <c r="N52" s="26"/>
      <c r="O52" s="77"/>
      <c r="P52" s="88"/>
      <c r="Q52" s="77"/>
      <c r="R52" s="77"/>
      <c r="S52" s="77"/>
      <c r="T52" s="77"/>
    </row>
    <row r="53" spans="2:20" s="10" customFormat="1" ht="13.5" customHeight="1" x14ac:dyDescent="0.15">
      <c r="B53" s="86"/>
      <c r="C53" s="77"/>
      <c r="D53" s="5"/>
      <c r="E53" s="77"/>
      <c r="F53" s="88"/>
      <c r="G53" s="132"/>
      <c r="H53" s="132"/>
      <c r="I53" s="132"/>
      <c r="J53" s="77"/>
      <c r="K53" s="77"/>
      <c r="L53" s="77"/>
      <c r="M53" s="26"/>
      <c r="N53" s="26"/>
      <c r="O53" s="77"/>
      <c r="P53" s="88"/>
      <c r="Q53" s="77"/>
      <c r="R53" s="77"/>
      <c r="S53" s="77"/>
      <c r="T53" s="77"/>
    </row>
    <row r="54" spans="2:20" s="10" customFormat="1" ht="13.5" customHeight="1" x14ac:dyDescent="0.15">
      <c r="B54" s="86"/>
      <c r="C54" s="77"/>
      <c r="D54" s="77"/>
      <c r="E54" s="77"/>
      <c r="F54" s="88"/>
      <c r="G54" s="77"/>
      <c r="H54" s="77"/>
      <c r="I54" s="77"/>
      <c r="J54" s="77"/>
      <c r="K54" s="77"/>
      <c r="L54" s="77"/>
      <c r="M54" s="26"/>
      <c r="N54" s="26"/>
      <c r="O54" s="77"/>
      <c r="P54" s="88"/>
      <c r="Q54" s="77"/>
      <c r="R54" s="77"/>
      <c r="S54" s="77"/>
      <c r="T54" s="77"/>
    </row>
    <row r="55" spans="2:20" s="10" customFormat="1" ht="13.5" customHeight="1" x14ac:dyDescent="0.15">
      <c r="B55" s="86"/>
      <c r="C55" s="77"/>
      <c r="D55" s="77"/>
      <c r="E55" s="77"/>
      <c r="F55" s="88"/>
      <c r="G55" s="77"/>
      <c r="H55" s="77"/>
      <c r="I55" s="77"/>
      <c r="J55" s="77"/>
      <c r="K55" s="77"/>
      <c r="L55" s="77"/>
      <c r="M55" s="26"/>
      <c r="N55" s="26"/>
      <c r="O55" s="77"/>
      <c r="P55" s="88"/>
      <c r="Q55" s="77"/>
      <c r="R55" s="77"/>
      <c r="S55" s="77"/>
      <c r="T55" s="77"/>
    </row>
    <row r="56" spans="2:20" s="10" customFormat="1" ht="13.5" customHeight="1" x14ac:dyDescent="0.15">
      <c r="B56" s="86"/>
      <c r="C56" s="77"/>
      <c r="D56" s="77"/>
      <c r="E56" s="77"/>
      <c r="F56" s="88"/>
      <c r="G56" s="77"/>
      <c r="H56" s="77"/>
      <c r="I56" s="77"/>
      <c r="J56" s="77"/>
      <c r="K56" s="77"/>
      <c r="L56" s="77"/>
      <c r="M56" s="26"/>
      <c r="N56" s="26"/>
      <c r="O56" s="77"/>
      <c r="P56" s="88"/>
      <c r="Q56" s="77"/>
      <c r="R56" s="77"/>
      <c r="S56" s="77"/>
      <c r="T56" s="77"/>
    </row>
    <row r="57" spans="2:20" s="10" customFormat="1" ht="13.5" customHeight="1" x14ac:dyDescent="0.15">
      <c r="B57" s="86"/>
      <c r="C57" s="77"/>
      <c r="D57" s="77"/>
      <c r="E57" s="77"/>
      <c r="F57" s="88"/>
      <c r="G57" s="77"/>
      <c r="H57" s="77"/>
      <c r="I57" s="77"/>
      <c r="J57" s="77"/>
      <c r="K57" s="77"/>
      <c r="L57" s="77"/>
      <c r="M57" s="26"/>
      <c r="N57" s="26"/>
      <c r="O57" s="77"/>
      <c r="P57" s="88"/>
      <c r="Q57" s="77"/>
      <c r="R57" s="77"/>
      <c r="S57" s="77"/>
      <c r="T57" s="77"/>
    </row>
    <row r="58" spans="2:20" s="10" customFormat="1" ht="13.5" customHeight="1" x14ac:dyDescent="0.15">
      <c r="B58" s="86"/>
      <c r="C58" s="77"/>
      <c r="D58" s="77"/>
      <c r="E58" s="77"/>
      <c r="F58" s="88"/>
      <c r="G58" s="77"/>
      <c r="H58" s="77"/>
      <c r="I58" s="77"/>
      <c r="J58" s="77"/>
      <c r="K58" s="77"/>
      <c r="L58" s="77"/>
      <c r="M58" s="26"/>
      <c r="N58" s="26"/>
      <c r="O58" s="77"/>
      <c r="P58" s="88"/>
      <c r="Q58" s="77"/>
      <c r="R58" s="77"/>
      <c r="S58" s="77"/>
      <c r="T58" s="77"/>
    </row>
    <row r="59" spans="2:20" s="10" customFormat="1" ht="13.5" customHeight="1" x14ac:dyDescent="0.15">
      <c r="B59" s="86"/>
      <c r="C59" s="77"/>
      <c r="D59" s="77"/>
      <c r="E59" s="77"/>
      <c r="F59" s="88"/>
      <c r="G59" s="77"/>
      <c r="H59" s="77"/>
      <c r="I59" s="77"/>
      <c r="J59" s="77"/>
      <c r="K59" s="77"/>
      <c r="L59" s="77"/>
      <c r="M59" s="26"/>
      <c r="N59" s="26"/>
      <c r="O59" s="77"/>
      <c r="P59" s="88"/>
      <c r="Q59" s="77"/>
      <c r="R59" s="77"/>
      <c r="S59" s="77"/>
      <c r="T59" s="77"/>
    </row>
    <row r="60" spans="2:20" s="10" customFormat="1" ht="13.5" customHeight="1" x14ac:dyDescent="0.15">
      <c r="B60" s="86"/>
      <c r="C60" s="77"/>
      <c r="D60" s="77"/>
      <c r="E60" s="77"/>
      <c r="F60" s="88"/>
      <c r="G60" s="77"/>
      <c r="H60" s="77"/>
      <c r="I60" s="77"/>
      <c r="J60" s="77"/>
      <c r="K60" s="77"/>
      <c r="L60" s="77"/>
      <c r="M60" s="26"/>
      <c r="N60" s="26"/>
      <c r="O60" s="77"/>
      <c r="P60" s="88"/>
      <c r="Q60" s="77"/>
      <c r="R60" s="77"/>
      <c r="S60" s="77"/>
      <c r="T60" s="77"/>
    </row>
    <row r="61" spans="2:20" s="10" customFormat="1" ht="13.5" customHeight="1" x14ac:dyDescent="0.15">
      <c r="B61" s="86"/>
      <c r="C61" s="77"/>
      <c r="D61" s="77"/>
      <c r="E61" s="77"/>
      <c r="F61" s="88"/>
      <c r="G61" s="77"/>
      <c r="H61" s="77"/>
      <c r="I61" s="77"/>
      <c r="J61" s="77"/>
      <c r="K61" s="77"/>
      <c r="L61" s="77"/>
      <c r="M61" s="26"/>
      <c r="N61" s="26"/>
      <c r="O61" s="77"/>
      <c r="P61" s="88"/>
      <c r="Q61" s="77"/>
      <c r="R61" s="77"/>
      <c r="S61" s="77"/>
      <c r="T61" s="77"/>
    </row>
    <row r="62" spans="2:20" s="10" customFormat="1" ht="13.5" customHeight="1" x14ac:dyDescent="0.15">
      <c r="B62" s="86"/>
      <c r="C62" s="77"/>
      <c r="D62" s="77"/>
      <c r="E62" s="77"/>
      <c r="F62" s="88"/>
      <c r="G62" s="77"/>
      <c r="H62" s="77"/>
      <c r="I62" s="77"/>
      <c r="J62" s="77"/>
      <c r="K62" s="77"/>
      <c r="L62" s="77"/>
      <c r="M62" s="26"/>
      <c r="N62" s="26"/>
      <c r="O62" s="77"/>
      <c r="P62" s="88"/>
      <c r="Q62" s="77"/>
      <c r="R62" s="77"/>
      <c r="S62" s="77"/>
      <c r="T62" s="77"/>
    </row>
    <row r="63" spans="2:20" s="10" customFormat="1" ht="13.5" customHeight="1" x14ac:dyDescent="0.15">
      <c r="B63" s="86"/>
      <c r="C63" s="77"/>
      <c r="D63" s="77"/>
      <c r="E63" s="77"/>
      <c r="F63" s="88"/>
      <c r="G63" s="77"/>
      <c r="H63" s="77"/>
      <c r="I63" s="77"/>
      <c r="J63" s="77"/>
      <c r="K63" s="77"/>
      <c r="L63" s="77"/>
      <c r="M63" s="26"/>
      <c r="N63" s="26"/>
      <c r="O63" s="77"/>
      <c r="P63" s="88"/>
      <c r="Q63" s="77"/>
      <c r="R63" s="77"/>
      <c r="S63" s="77"/>
      <c r="T63" s="77"/>
    </row>
    <row r="64" spans="2:20" s="10" customFormat="1" ht="24" customHeight="1" x14ac:dyDescent="0.15">
      <c r="B64" s="86"/>
      <c r="C64" s="77"/>
      <c r="D64" s="77"/>
      <c r="E64" s="77"/>
      <c r="F64" s="88"/>
      <c r="G64" s="77"/>
      <c r="H64" s="77"/>
      <c r="I64" s="77"/>
      <c r="J64" s="77"/>
      <c r="K64" s="77"/>
      <c r="L64" s="77"/>
      <c r="M64" s="26"/>
      <c r="N64" s="26"/>
      <c r="O64" s="77"/>
      <c r="P64" s="88"/>
      <c r="Q64" s="77"/>
      <c r="R64" s="77"/>
      <c r="S64" s="77"/>
      <c r="T64" s="77"/>
    </row>
    <row r="65" spans="2:20" s="10" customFormat="1" ht="24" customHeight="1" x14ac:dyDescent="0.15">
      <c r="B65" s="86"/>
      <c r="C65" s="77"/>
      <c r="D65" s="77"/>
      <c r="E65" s="77"/>
      <c r="F65" s="88"/>
      <c r="G65" s="77"/>
      <c r="H65" s="77"/>
      <c r="I65" s="77"/>
      <c r="J65" s="77"/>
      <c r="K65" s="77"/>
      <c r="L65" s="77"/>
      <c r="M65" s="26"/>
      <c r="N65" s="26"/>
      <c r="O65" s="77"/>
      <c r="P65" s="88"/>
      <c r="Q65" s="77"/>
      <c r="R65" s="77"/>
      <c r="S65" s="77"/>
      <c r="T65" s="77"/>
    </row>
    <row r="66" spans="2:20" s="10" customFormat="1" ht="24" customHeight="1" x14ac:dyDescent="0.15">
      <c r="B66" s="86"/>
      <c r="C66" s="77"/>
      <c r="D66" s="77"/>
      <c r="E66" s="77"/>
      <c r="F66" s="88"/>
      <c r="G66" s="77"/>
      <c r="H66" s="77"/>
      <c r="I66" s="77"/>
      <c r="J66" s="77"/>
      <c r="K66" s="77"/>
      <c r="L66" s="77"/>
      <c r="M66" s="26"/>
      <c r="N66" s="26"/>
      <c r="O66" s="77"/>
      <c r="P66" s="88"/>
      <c r="Q66" s="77"/>
      <c r="R66" s="77"/>
      <c r="S66" s="77"/>
      <c r="T66" s="77"/>
    </row>
    <row r="67" spans="2:20" s="10" customFormat="1" ht="24" customHeight="1" x14ac:dyDescent="0.15">
      <c r="B67" s="86"/>
      <c r="C67" s="77"/>
      <c r="D67" s="77"/>
      <c r="E67" s="77"/>
      <c r="F67" s="88"/>
      <c r="G67" s="77"/>
      <c r="H67" s="77"/>
      <c r="I67" s="77"/>
      <c r="J67" s="77"/>
      <c r="K67" s="77"/>
      <c r="L67" s="77"/>
      <c r="M67" s="26"/>
      <c r="N67" s="26"/>
      <c r="O67" s="77"/>
      <c r="P67" s="88"/>
      <c r="Q67" s="77"/>
      <c r="R67" s="77"/>
      <c r="S67" s="77"/>
      <c r="T67" s="77"/>
    </row>
    <row r="68" spans="2:20" s="10" customFormat="1" ht="24" customHeight="1" x14ac:dyDescent="0.15">
      <c r="B68" s="86"/>
      <c r="C68" s="77"/>
      <c r="D68" s="77"/>
      <c r="E68" s="77"/>
      <c r="F68" s="88"/>
      <c r="G68" s="77"/>
      <c r="H68" s="77"/>
      <c r="I68" s="77"/>
      <c r="J68" s="77"/>
      <c r="K68" s="77"/>
      <c r="L68" s="77"/>
      <c r="M68" s="26"/>
      <c r="N68" s="26"/>
      <c r="O68" s="77"/>
      <c r="P68" s="88"/>
      <c r="Q68" s="77"/>
      <c r="R68" s="77"/>
      <c r="S68" s="77"/>
      <c r="T68" s="77"/>
    </row>
    <row r="69" spans="2:20" s="10" customFormat="1" ht="24" customHeight="1" x14ac:dyDescent="0.15">
      <c r="B69" s="86"/>
      <c r="C69" s="77"/>
      <c r="D69" s="77"/>
      <c r="E69" s="77"/>
      <c r="F69" s="88"/>
      <c r="G69" s="77"/>
      <c r="H69" s="77"/>
      <c r="I69" s="77"/>
      <c r="J69" s="77"/>
      <c r="K69" s="77"/>
      <c r="L69" s="77"/>
      <c r="M69" s="26"/>
      <c r="N69" s="26"/>
      <c r="O69" s="77"/>
      <c r="P69" s="88"/>
      <c r="Q69" s="77"/>
      <c r="R69" s="77"/>
      <c r="S69" s="77"/>
      <c r="T69" s="77"/>
    </row>
    <row r="70" spans="2:20" s="10" customFormat="1" ht="24" customHeight="1" x14ac:dyDescent="0.15">
      <c r="B70" s="86"/>
      <c r="C70" s="77"/>
      <c r="D70" s="77"/>
      <c r="E70" s="77"/>
      <c r="F70" s="88"/>
      <c r="G70" s="77"/>
      <c r="H70" s="77"/>
      <c r="I70" s="77"/>
      <c r="J70" s="77"/>
      <c r="K70" s="77"/>
      <c r="L70" s="77"/>
      <c r="M70" s="26"/>
      <c r="N70" s="26"/>
      <c r="O70" s="77"/>
      <c r="P70" s="88"/>
      <c r="Q70" s="77"/>
      <c r="R70" s="77"/>
      <c r="S70" s="77"/>
      <c r="T70" s="77"/>
    </row>
    <row r="71" spans="2:20" s="10" customFormat="1" ht="24" customHeight="1" x14ac:dyDescent="0.15">
      <c r="B71" s="86"/>
      <c r="C71" s="77"/>
      <c r="D71" s="77"/>
      <c r="E71" s="77"/>
      <c r="F71" s="88"/>
      <c r="G71" s="77"/>
      <c r="H71" s="77"/>
      <c r="I71" s="77"/>
      <c r="J71" s="77"/>
      <c r="K71" s="77"/>
      <c r="L71" s="77"/>
      <c r="M71" s="26"/>
      <c r="N71" s="26"/>
      <c r="O71" s="77"/>
      <c r="P71" s="88"/>
      <c r="Q71" s="77"/>
      <c r="R71" s="77"/>
      <c r="S71" s="77"/>
      <c r="T71" s="77"/>
    </row>
    <row r="72" spans="2:20" s="10" customFormat="1" ht="24" customHeight="1" x14ac:dyDescent="0.15">
      <c r="B72" s="86"/>
      <c r="C72" s="77"/>
      <c r="D72" s="77"/>
      <c r="E72" s="77"/>
      <c r="F72" s="88"/>
      <c r="G72" s="77"/>
      <c r="H72" s="77"/>
      <c r="I72" s="77"/>
      <c r="J72" s="77"/>
      <c r="K72" s="77"/>
      <c r="L72" s="77"/>
      <c r="M72" s="26"/>
      <c r="N72" s="26"/>
      <c r="O72" s="77"/>
      <c r="P72" s="88"/>
      <c r="Q72" s="77"/>
      <c r="R72" s="77"/>
      <c r="S72" s="77"/>
      <c r="T72" s="77"/>
    </row>
    <row r="73" spans="2:20" s="10" customFormat="1" ht="24" customHeight="1" x14ac:dyDescent="0.15">
      <c r="B73" s="86"/>
      <c r="C73" s="77"/>
      <c r="D73" s="77"/>
      <c r="E73" s="77"/>
      <c r="F73" s="88"/>
      <c r="G73" s="77"/>
      <c r="H73" s="77"/>
      <c r="I73" s="77"/>
      <c r="J73" s="77"/>
      <c r="K73" s="77"/>
      <c r="L73" s="77"/>
      <c r="M73" s="26"/>
      <c r="N73" s="26"/>
      <c r="O73" s="77"/>
      <c r="P73" s="88"/>
      <c r="Q73" s="77"/>
      <c r="R73" s="77"/>
      <c r="S73" s="77"/>
      <c r="T73" s="77"/>
    </row>
    <row r="74" spans="2:20" s="10" customFormat="1" ht="24" customHeight="1" x14ac:dyDescent="0.15">
      <c r="B74" s="86"/>
      <c r="C74" s="77"/>
      <c r="D74" s="77"/>
      <c r="E74" s="77"/>
      <c r="F74" s="88"/>
      <c r="G74" s="77"/>
      <c r="H74" s="77"/>
      <c r="I74" s="77"/>
      <c r="J74" s="77"/>
      <c r="K74" s="77"/>
      <c r="L74" s="77"/>
      <c r="M74" s="26"/>
      <c r="N74" s="26"/>
      <c r="O74" s="77"/>
      <c r="P74" s="88"/>
      <c r="Q74" s="77"/>
      <c r="R74" s="77"/>
      <c r="S74" s="77"/>
      <c r="T74" s="77"/>
    </row>
    <row r="75" spans="2:20" s="10" customFormat="1" ht="24" customHeight="1" x14ac:dyDescent="0.15">
      <c r="B75" s="86"/>
      <c r="C75" s="77"/>
      <c r="D75" s="77"/>
      <c r="E75" s="77"/>
      <c r="F75" s="88"/>
      <c r="G75" s="77"/>
      <c r="H75" s="77"/>
      <c r="I75" s="77"/>
      <c r="J75" s="77"/>
      <c r="K75" s="77"/>
      <c r="L75" s="77"/>
      <c r="M75" s="26"/>
      <c r="N75" s="26"/>
      <c r="O75" s="77"/>
      <c r="P75" s="88"/>
      <c r="Q75" s="77"/>
      <c r="R75" s="77"/>
      <c r="S75" s="77"/>
      <c r="T75" s="77"/>
    </row>
    <row r="76" spans="2:20" s="10" customFormat="1" ht="24" customHeight="1" x14ac:dyDescent="0.15">
      <c r="B76" s="86"/>
      <c r="C76" s="77"/>
      <c r="D76" s="77"/>
      <c r="E76" s="77"/>
      <c r="F76" s="88"/>
      <c r="G76" s="77"/>
      <c r="H76" s="77"/>
      <c r="I76" s="77"/>
      <c r="J76" s="77"/>
      <c r="K76" s="77"/>
      <c r="L76" s="77"/>
      <c r="M76" s="26"/>
      <c r="N76" s="26"/>
      <c r="O76" s="77"/>
      <c r="P76" s="88"/>
      <c r="Q76" s="77"/>
      <c r="R76" s="77"/>
      <c r="S76" s="77"/>
      <c r="T76" s="77"/>
    </row>
    <row r="77" spans="2:20" s="10" customFormat="1" ht="24" customHeight="1" x14ac:dyDescent="0.15">
      <c r="B77" s="86"/>
      <c r="C77" s="77"/>
      <c r="D77" s="77"/>
      <c r="E77" s="77"/>
      <c r="F77" s="88"/>
      <c r="G77" s="77"/>
      <c r="H77" s="77"/>
      <c r="I77" s="77"/>
      <c r="J77" s="77"/>
      <c r="K77" s="77"/>
      <c r="L77" s="77"/>
      <c r="M77" s="26"/>
      <c r="N77" s="26"/>
      <c r="O77" s="77"/>
      <c r="P77" s="88"/>
      <c r="Q77" s="77"/>
      <c r="R77" s="77"/>
      <c r="S77" s="77"/>
      <c r="T77" s="77"/>
    </row>
    <row r="78" spans="2:20" s="10" customFormat="1" ht="24" customHeight="1" x14ac:dyDescent="0.15">
      <c r="B78" s="86"/>
      <c r="C78" s="77"/>
      <c r="D78" s="77"/>
      <c r="E78" s="77"/>
      <c r="F78" s="88"/>
      <c r="G78" s="77"/>
      <c r="H78" s="77"/>
      <c r="I78" s="77"/>
      <c r="J78" s="77"/>
      <c r="K78" s="77"/>
      <c r="L78" s="77"/>
      <c r="M78" s="26"/>
      <c r="N78" s="26"/>
      <c r="O78" s="77"/>
      <c r="P78" s="88"/>
      <c r="Q78" s="77"/>
      <c r="R78" s="77"/>
      <c r="S78" s="77"/>
      <c r="T78" s="77"/>
    </row>
    <row r="79" spans="2:20" s="10" customFormat="1" ht="24" customHeight="1" x14ac:dyDescent="0.15">
      <c r="B79" s="86"/>
      <c r="C79" s="77"/>
      <c r="D79" s="77"/>
      <c r="E79" s="77"/>
      <c r="F79" s="88"/>
      <c r="G79" s="77"/>
      <c r="H79" s="77"/>
      <c r="I79" s="77"/>
      <c r="J79" s="77"/>
      <c r="K79" s="77"/>
      <c r="L79" s="77"/>
      <c r="M79" s="26"/>
      <c r="N79" s="26"/>
      <c r="O79" s="77"/>
      <c r="P79" s="88"/>
      <c r="Q79" s="77"/>
      <c r="R79" s="77"/>
      <c r="S79" s="77"/>
      <c r="T79" s="77"/>
    </row>
    <row r="80" spans="2:20" s="10" customFormat="1" ht="24" customHeight="1" x14ac:dyDescent="0.15">
      <c r="B80" s="86"/>
      <c r="C80" s="77"/>
      <c r="D80" s="77"/>
      <c r="E80" s="77"/>
      <c r="F80" s="88"/>
      <c r="G80" s="77"/>
      <c r="H80" s="77"/>
      <c r="I80" s="77"/>
      <c r="J80" s="77"/>
      <c r="K80" s="77"/>
      <c r="L80" s="77"/>
      <c r="M80" s="26"/>
      <c r="N80" s="26"/>
      <c r="O80" s="77"/>
      <c r="P80" s="88"/>
      <c r="Q80" s="77"/>
      <c r="R80" s="77"/>
      <c r="S80" s="77"/>
      <c r="T80" s="77"/>
    </row>
    <row r="81" spans="2:20" s="10" customFormat="1" ht="24" customHeight="1" x14ac:dyDescent="0.15">
      <c r="B81" s="86"/>
      <c r="C81" s="77"/>
      <c r="D81" s="77"/>
      <c r="E81" s="77"/>
      <c r="F81" s="88"/>
      <c r="G81" s="77"/>
      <c r="H81" s="77"/>
      <c r="I81" s="77"/>
      <c r="J81" s="77"/>
      <c r="K81" s="77"/>
      <c r="L81" s="77"/>
      <c r="M81" s="26"/>
      <c r="N81" s="26"/>
      <c r="O81" s="77"/>
      <c r="P81" s="88"/>
      <c r="Q81" s="77"/>
      <c r="R81" s="77"/>
      <c r="S81" s="77"/>
      <c r="T81" s="77"/>
    </row>
    <row r="82" spans="2:20" s="10" customFormat="1" ht="24" customHeight="1" x14ac:dyDescent="0.15">
      <c r="B82" s="86"/>
      <c r="C82" s="77"/>
      <c r="D82" s="77"/>
      <c r="E82" s="77"/>
      <c r="F82" s="88"/>
      <c r="G82" s="77"/>
      <c r="H82" s="77"/>
      <c r="I82" s="77"/>
      <c r="J82" s="77"/>
      <c r="K82" s="77"/>
      <c r="L82" s="77"/>
      <c r="M82" s="26"/>
      <c r="N82" s="26"/>
      <c r="O82" s="77"/>
      <c r="P82" s="88"/>
      <c r="Q82" s="77"/>
      <c r="R82" s="77"/>
      <c r="S82" s="77"/>
      <c r="T82" s="77"/>
    </row>
    <row r="83" spans="2:20" s="10" customFormat="1" ht="24" customHeight="1" x14ac:dyDescent="0.15">
      <c r="B83" s="86"/>
      <c r="C83" s="77"/>
      <c r="D83" s="77"/>
      <c r="E83" s="77"/>
      <c r="F83" s="88"/>
      <c r="G83" s="77"/>
      <c r="H83" s="77"/>
      <c r="I83" s="77"/>
      <c r="J83" s="77"/>
      <c r="K83" s="77"/>
      <c r="L83" s="77"/>
      <c r="M83" s="26"/>
      <c r="N83" s="26"/>
      <c r="O83" s="77"/>
      <c r="P83" s="88"/>
      <c r="Q83" s="77"/>
      <c r="R83" s="77"/>
      <c r="S83" s="77"/>
      <c r="T83" s="77"/>
    </row>
    <row r="84" spans="2:20" s="10" customFormat="1" ht="24" customHeight="1" x14ac:dyDescent="0.15">
      <c r="B84" s="86"/>
      <c r="C84" s="77"/>
      <c r="D84" s="77"/>
      <c r="E84" s="77"/>
      <c r="F84" s="88"/>
      <c r="G84" s="77"/>
      <c r="H84" s="77"/>
      <c r="I84" s="77"/>
      <c r="J84" s="77"/>
      <c r="K84" s="77"/>
      <c r="L84" s="77"/>
      <c r="M84" s="26"/>
      <c r="N84" s="26"/>
      <c r="O84" s="77"/>
      <c r="P84" s="88"/>
      <c r="Q84" s="77"/>
      <c r="R84" s="77"/>
      <c r="S84" s="77"/>
      <c r="T84" s="77"/>
    </row>
    <row r="85" spans="2:20" s="10" customFormat="1" ht="24" customHeight="1" x14ac:dyDescent="0.15">
      <c r="B85" s="86"/>
      <c r="C85" s="77"/>
      <c r="D85" s="77"/>
      <c r="E85" s="77"/>
      <c r="F85" s="88"/>
      <c r="G85" s="77"/>
      <c r="H85" s="77"/>
      <c r="I85" s="77"/>
      <c r="J85" s="77"/>
      <c r="K85" s="77"/>
      <c r="L85" s="77"/>
      <c r="M85" s="26"/>
      <c r="N85" s="26"/>
      <c r="O85" s="77"/>
      <c r="P85" s="88"/>
      <c r="Q85" s="77"/>
      <c r="R85" s="77"/>
      <c r="S85" s="77"/>
      <c r="T85" s="77"/>
    </row>
    <row r="86" spans="2:20" s="10" customFormat="1" ht="24" customHeight="1" x14ac:dyDescent="0.15">
      <c r="B86" s="86"/>
      <c r="C86" s="77"/>
      <c r="D86" s="77"/>
      <c r="E86" s="77"/>
      <c r="F86" s="88"/>
      <c r="G86" s="77"/>
      <c r="H86" s="77"/>
      <c r="I86" s="77"/>
      <c r="J86" s="77"/>
      <c r="K86" s="77"/>
      <c r="L86" s="77"/>
      <c r="M86" s="26"/>
      <c r="N86" s="26"/>
      <c r="O86" s="77"/>
      <c r="P86" s="88"/>
      <c r="Q86" s="77"/>
      <c r="R86" s="77"/>
      <c r="S86" s="77"/>
      <c r="T86" s="77"/>
    </row>
    <row r="87" spans="2:20" s="10" customFormat="1" ht="24" customHeight="1" x14ac:dyDescent="0.15">
      <c r="B87" s="86"/>
      <c r="C87" s="77"/>
      <c r="D87" s="77"/>
      <c r="E87" s="77"/>
      <c r="F87" s="88"/>
      <c r="G87" s="77"/>
      <c r="H87" s="77"/>
      <c r="I87" s="77"/>
      <c r="J87" s="77"/>
      <c r="K87" s="77"/>
      <c r="L87" s="77"/>
      <c r="M87" s="26"/>
      <c r="N87" s="26"/>
      <c r="O87" s="77"/>
      <c r="P87" s="88"/>
      <c r="Q87" s="77"/>
      <c r="R87" s="77"/>
      <c r="S87" s="77"/>
      <c r="T87" s="77"/>
    </row>
    <row r="88" spans="2:20" s="10" customFormat="1" ht="24" customHeight="1" x14ac:dyDescent="0.15">
      <c r="B88" s="86"/>
      <c r="C88" s="77"/>
      <c r="D88" s="77"/>
      <c r="E88" s="77"/>
      <c r="F88" s="88"/>
      <c r="G88" s="77"/>
      <c r="H88" s="77"/>
      <c r="I88" s="77"/>
      <c r="J88" s="77"/>
      <c r="K88" s="77"/>
      <c r="L88" s="77"/>
      <c r="M88" s="26"/>
      <c r="N88" s="26"/>
      <c r="O88" s="77"/>
      <c r="P88" s="88"/>
      <c r="Q88" s="77"/>
      <c r="R88" s="77"/>
      <c r="S88" s="77"/>
      <c r="T88" s="77"/>
    </row>
    <row r="89" spans="2:20" s="10" customFormat="1" ht="24" customHeight="1" x14ac:dyDescent="0.15">
      <c r="B89" s="86"/>
      <c r="C89" s="77"/>
      <c r="D89" s="77"/>
      <c r="E89" s="77"/>
      <c r="F89" s="88"/>
      <c r="G89" s="77"/>
      <c r="H89" s="77"/>
      <c r="I89" s="77"/>
      <c r="J89" s="77"/>
      <c r="K89" s="77"/>
      <c r="L89" s="77"/>
      <c r="M89" s="26"/>
      <c r="N89" s="26"/>
      <c r="O89" s="77"/>
      <c r="P89" s="88"/>
      <c r="Q89" s="77"/>
      <c r="R89" s="77"/>
      <c r="S89" s="77"/>
      <c r="T89" s="77"/>
    </row>
    <row r="90" spans="2:20" s="10" customFormat="1" ht="24" customHeight="1" x14ac:dyDescent="0.15">
      <c r="B90" s="86"/>
      <c r="C90" s="77"/>
      <c r="D90" s="77"/>
      <c r="E90" s="77"/>
      <c r="F90" s="88"/>
      <c r="G90" s="77"/>
      <c r="H90" s="77"/>
      <c r="I90" s="77"/>
      <c r="J90" s="77"/>
      <c r="K90" s="77"/>
      <c r="L90" s="77"/>
      <c r="M90" s="26"/>
      <c r="N90" s="26"/>
      <c r="O90" s="77"/>
      <c r="P90" s="88"/>
      <c r="Q90" s="77"/>
      <c r="R90" s="77"/>
      <c r="S90" s="77"/>
      <c r="T90" s="77"/>
    </row>
    <row r="91" spans="2:20" s="10" customFormat="1" ht="24" customHeight="1" x14ac:dyDescent="0.15">
      <c r="B91" s="86"/>
      <c r="C91" s="77"/>
      <c r="D91" s="77"/>
      <c r="E91" s="77"/>
      <c r="F91" s="88"/>
      <c r="G91" s="77"/>
      <c r="H91" s="77"/>
      <c r="I91" s="77"/>
      <c r="J91" s="77"/>
      <c r="K91" s="77"/>
      <c r="L91" s="77"/>
      <c r="M91" s="26"/>
      <c r="N91" s="26"/>
      <c r="O91" s="77"/>
      <c r="P91" s="88"/>
      <c r="Q91" s="77"/>
      <c r="R91" s="77"/>
      <c r="S91" s="77"/>
      <c r="T91" s="77"/>
    </row>
    <row r="92" spans="2:20" s="10" customFormat="1" ht="24" customHeight="1" x14ac:dyDescent="0.15">
      <c r="B92" s="86"/>
      <c r="C92" s="77"/>
      <c r="D92" s="77"/>
      <c r="E92" s="77"/>
      <c r="F92" s="88"/>
      <c r="G92" s="77"/>
      <c r="H92" s="77"/>
      <c r="I92" s="77"/>
      <c r="J92" s="77"/>
      <c r="K92" s="77"/>
      <c r="L92" s="77"/>
      <c r="M92" s="26"/>
      <c r="N92" s="26"/>
      <c r="O92" s="77"/>
      <c r="P92" s="88"/>
      <c r="Q92" s="77"/>
      <c r="R92" s="77"/>
      <c r="S92" s="77"/>
      <c r="T92" s="77"/>
    </row>
    <row r="93" spans="2:20" s="10" customFormat="1" ht="24" customHeight="1" x14ac:dyDescent="0.15">
      <c r="B93" s="86"/>
      <c r="C93" s="77"/>
      <c r="D93" s="77"/>
      <c r="E93" s="77"/>
      <c r="F93" s="88"/>
      <c r="G93" s="77"/>
      <c r="H93" s="77"/>
      <c r="I93" s="77"/>
      <c r="J93" s="77"/>
      <c r="K93" s="77"/>
      <c r="L93" s="77"/>
      <c r="M93" s="26"/>
      <c r="N93" s="26"/>
      <c r="O93" s="77"/>
      <c r="P93" s="88"/>
      <c r="Q93" s="77"/>
      <c r="R93" s="77"/>
      <c r="S93" s="77"/>
      <c r="T93" s="77"/>
    </row>
    <row r="94" spans="2:20" s="10" customFormat="1" ht="24" customHeight="1" x14ac:dyDescent="0.15">
      <c r="B94" s="86"/>
      <c r="C94" s="77"/>
      <c r="D94" s="77"/>
      <c r="E94" s="77"/>
      <c r="F94" s="88"/>
      <c r="G94" s="77"/>
      <c r="H94" s="77"/>
      <c r="I94" s="77"/>
      <c r="J94" s="77"/>
      <c r="K94" s="77"/>
      <c r="L94" s="77"/>
      <c r="M94" s="26"/>
      <c r="N94" s="26"/>
      <c r="O94" s="77"/>
      <c r="P94" s="88"/>
      <c r="Q94" s="77"/>
      <c r="R94" s="77"/>
      <c r="S94" s="77"/>
      <c r="T94" s="77"/>
    </row>
    <row r="95" spans="2:20" s="10" customFormat="1" ht="24" customHeight="1" x14ac:dyDescent="0.15">
      <c r="B95" s="86"/>
      <c r="C95" s="77"/>
      <c r="D95" s="77"/>
      <c r="E95" s="77"/>
      <c r="F95" s="88"/>
      <c r="G95" s="77"/>
      <c r="H95" s="77"/>
      <c r="I95" s="77"/>
      <c r="J95" s="77"/>
      <c r="K95" s="77"/>
      <c r="L95" s="77"/>
      <c r="M95" s="26"/>
      <c r="N95" s="26"/>
      <c r="O95" s="77"/>
      <c r="P95" s="88"/>
      <c r="Q95" s="77"/>
      <c r="R95" s="77"/>
      <c r="S95" s="77"/>
      <c r="T95" s="77"/>
    </row>
    <row r="96" spans="2:20" s="10" customFormat="1" ht="24" customHeight="1" x14ac:dyDescent="0.15">
      <c r="B96" s="86"/>
      <c r="C96" s="77"/>
      <c r="D96" s="77"/>
      <c r="E96" s="77"/>
      <c r="F96" s="88"/>
      <c r="G96" s="77"/>
      <c r="H96" s="77"/>
      <c r="I96" s="77"/>
      <c r="J96" s="77"/>
      <c r="K96" s="77"/>
      <c r="L96" s="77"/>
      <c r="M96" s="26"/>
      <c r="N96" s="26"/>
      <c r="O96" s="77"/>
      <c r="P96" s="88"/>
      <c r="Q96" s="77"/>
      <c r="R96" s="77"/>
      <c r="S96" s="77"/>
      <c r="T96" s="77"/>
    </row>
    <row r="97" spans="2:20" s="10" customFormat="1" ht="24" customHeight="1" x14ac:dyDescent="0.15">
      <c r="B97" s="86"/>
      <c r="C97" s="77"/>
      <c r="D97" s="77"/>
      <c r="E97" s="77"/>
      <c r="F97" s="88"/>
      <c r="G97" s="77"/>
      <c r="H97" s="77"/>
      <c r="I97" s="77"/>
      <c r="J97" s="77"/>
      <c r="K97" s="77"/>
      <c r="L97" s="77"/>
      <c r="M97" s="26"/>
      <c r="N97" s="26"/>
      <c r="O97" s="77"/>
      <c r="P97" s="88"/>
      <c r="Q97" s="77"/>
      <c r="R97" s="77"/>
      <c r="S97" s="77"/>
      <c r="T97" s="77"/>
    </row>
    <row r="98" spans="2:20" s="10" customFormat="1" ht="24" customHeight="1" x14ac:dyDescent="0.15">
      <c r="B98" s="86"/>
      <c r="C98" s="77"/>
      <c r="D98" s="77"/>
      <c r="E98" s="77"/>
      <c r="F98" s="88"/>
      <c r="G98" s="77"/>
      <c r="H98" s="77"/>
      <c r="I98" s="77"/>
      <c r="J98" s="77"/>
      <c r="K98" s="77"/>
      <c r="L98" s="77"/>
      <c r="M98" s="26"/>
      <c r="N98" s="26"/>
      <c r="O98" s="77"/>
      <c r="P98" s="88"/>
      <c r="Q98" s="77"/>
      <c r="R98" s="77"/>
      <c r="S98" s="77"/>
      <c r="T98" s="77"/>
    </row>
    <row r="99" spans="2:20" s="10" customFormat="1" ht="24" customHeight="1" x14ac:dyDescent="0.15">
      <c r="B99" s="86"/>
      <c r="C99" s="77"/>
      <c r="D99" s="77"/>
      <c r="E99" s="77"/>
      <c r="F99" s="88"/>
      <c r="G99" s="77"/>
      <c r="H99" s="77"/>
      <c r="I99" s="77"/>
      <c r="J99" s="77"/>
      <c r="K99" s="77"/>
      <c r="L99" s="77"/>
      <c r="M99" s="26"/>
      <c r="N99" s="26"/>
      <c r="O99" s="77"/>
      <c r="P99" s="88"/>
      <c r="Q99" s="77"/>
      <c r="R99" s="77"/>
      <c r="S99" s="77"/>
      <c r="T99" s="77"/>
    </row>
    <row r="100" spans="2:20" s="10" customFormat="1" ht="24" customHeight="1" x14ac:dyDescent="0.15">
      <c r="B100" s="86"/>
      <c r="C100" s="77"/>
      <c r="D100" s="77"/>
      <c r="E100" s="77"/>
      <c r="F100" s="88"/>
      <c r="G100" s="77"/>
      <c r="H100" s="77"/>
      <c r="I100" s="77"/>
      <c r="J100" s="77"/>
      <c r="K100" s="77"/>
      <c r="L100" s="77"/>
      <c r="M100" s="26"/>
      <c r="N100" s="26"/>
      <c r="O100" s="77"/>
      <c r="P100" s="88"/>
      <c r="Q100" s="77"/>
      <c r="R100" s="77"/>
      <c r="S100" s="77"/>
      <c r="T100" s="77"/>
    </row>
    <row r="101" spans="2:20" s="10" customFormat="1" ht="24" customHeight="1" x14ac:dyDescent="0.15">
      <c r="B101" s="86"/>
      <c r="C101" s="77"/>
      <c r="D101" s="77"/>
      <c r="E101" s="77"/>
      <c r="F101" s="88"/>
      <c r="G101" s="77"/>
      <c r="H101" s="77"/>
      <c r="I101" s="77"/>
      <c r="J101" s="77"/>
      <c r="K101" s="77"/>
      <c r="L101" s="77"/>
      <c r="M101" s="26"/>
      <c r="N101" s="26"/>
      <c r="O101" s="77"/>
      <c r="P101" s="88"/>
      <c r="Q101" s="77"/>
      <c r="R101" s="77"/>
      <c r="S101" s="77"/>
      <c r="T101" s="77"/>
    </row>
    <row r="102" spans="2:20" s="10" customFormat="1" ht="24" customHeight="1" x14ac:dyDescent="0.15">
      <c r="B102" s="86"/>
      <c r="C102" s="77"/>
      <c r="D102" s="77"/>
      <c r="E102" s="77"/>
      <c r="F102" s="88"/>
      <c r="G102" s="77"/>
      <c r="H102" s="77"/>
      <c r="I102" s="77"/>
      <c r="J102" s="77"/>
      <c r="K102" s="77"/>
      <c r="L102" s="77"/>
      <c r="M102" s="26"/>
      <c r="N102" s="26"/>
      <c r="O102" s="77"/>
      <c r="P102" s="88"/>
      <c r="Q102" s="77"/>
      <c r="R102" s="77"/>
      <c r="S102" s="77"/>
      <c r="T102" s="77"/>
    </row>
    <row r="103" spans="2:20" s="10" customFormat="1" ht="24" customHeight="1" x14ac:dyDescent="0.15">
      <c r="B103" s="86"/>
      <c r="C103" s="77"/>
      <c r="D103" s="77"/>
      <c r="E103" s="77"/>
      <c r="F103" s="88"/>
      <c r="G103" s="77"/>
      <c r="H103" s="77"/>
      <c r="I103" s="77"/>
      <c r="J103" s="77"/>
      <c r="K103" s="77"/>
      <c r="L103" s="77"/>
      <c r="M103" s="26"/>
      <c r="N103" s="26"/>
      <c r="O103" s="77"/>
      <c r="P103" s="88"/>
      <c r="Q103" s="77"/>
      <c r="R103" s="77"/>
      <c r="S103" s="77"/>
      <c r="T103" s="77"/>
    </row>
    <row r="104" spans="2:20" s="10" customFormat="1" ht="24" customHeight="1" x14ac:dyDescent="0.15">
      <c r="B104" s="86"/>
      <c r="C104" s="77"/>
      <c r="D104" s="77"/>
      <c r="E104" s="77"/>
      <c r="F104" s="88"/>
      <c r="G104" s="77"/>
      <c r="H104" s="77"/>
      <c r="I104" s="77"/>
      <c r="J104" s="77"/>
      <c r="K104" s="77"/>
      <c r="L104" s="77"/>
      <c r="M104" s="26"/>
      <c r="N104" s="26"/>
      <c r="O104" s="77"/>
      <c r="P104" s="88"/>
      <c r="Q104" s="77"/>
      <c r="R104" s="77"/>
      <c r="S104" s="77"/>
      <c r="T104" s="77"/>
    </row>
    <row r="105" spans="2:20" s="10" customFormat="1" ht="24" customHeight="1" x14ac:dyDescent="0.15">
      <c r="B105" s="86"/>
      <c r="C105" s="77"/>
      <c r="D105" s="77"/>
      <c r="E105" s="77"/>
      <c r="F105" s="88"/>
      <c r="G105" s="77"/>
      <c r="H105" s="77"/>
      <c r="I105" s="77"/>
      <c r="J105" s="77"/>
      <c r="K105" s="77"/>
      <c r="L105" s="77"/>
      <c r="M105" s="26"/>
      <c r="N105" s="26"/>
      <c r="O105" s="77"/>
      <c r="P105" s="88"/>
      <c r="Q105" s="77"/>
      <c r="R105" s="77"/>
      <c r="S105" s="77"/>
      <c r="T105" s="77"/>
    </row>
    <row r="106" spans="2:20" s="10" customFormat="1" ht="24" customHeight="1" x14ac:dyDescent="0.15">
      <c r="B106" s="86"/>
      <c r="C106" s="77"/>
      <c r="D106" s="77"/>
      <c r="E106" s="77"/>
      <c r="F106" s="88"/>
      <c r="G106" s="77"/>
      <c r="H106" s="77"/>
      <c r="I106" s="77"/>
      <c r="J106" s="77"/>
      <c r="K106" s="77"/>
      <c r="L106" s="77"/>
      <c r="M106" s="26"/>
      <c r="N106" s="26"/>
      <c r="O106" s="77"/>
      <c r="P106" s="88"/>
      <c r="Q106" s="77"/>
      <c r="R106" s="77"/>
      <c r="S106" s="77"/>
      <c r="T106" s="77"/>
    </row>
    <row r="107" spans="2:20" s="10" customFormat="1" ht="24" customHeight="1" x14ac:dyDescent="0.15">
      <c r="B107" s="86"/>
      <c r="C107" s="77"/>
      <c r="D107" s="77"/>
      <c r="E107" s="77"/>
      <c r="F107" s="88"/>
      <c r="G107" s="77"/>
      <c r="H107" s="77"/>
      <c r="I107" s="77"/>
      <c r="J107" s="77"/>
      <c r="K107" s="77"/>
      <c r="L107" s="77"/>
      <c r="M107" s="26"/>
      <c r="N107" s="26"/>
      <c r="O107" s="77"/>
      <c r="P107" s="88"/>
      <c r="Q107" s="77"/>
      <c r="R107" s="77"/>
      <c r="S107" s="77"/>
      <c r="T107" s="77"/>
    </row>
    <row r="108" spans="2:20" s="10" customFormat="1" ht="24" customHeight="1" x14ac:dyDescent="0.15">
      <c r="B108" s="86"/>
      <c r="C108" s="77"/>
      <c r="D108" s="77"/>
      <c r="E108" s="77"/>
      <c r="F108" s="88"/>
      <c r="G108" s="77"/>
      <c r="H108" s="77"/>
      <c r="I108" s="77"/>
      <c r="J108" s="77"/>
      <c r="K108" s="77"/>
      <c r="L108" s="77"/>
      <c r="M108" s="26"/>
      <c r="N108" s="26"/>
      <c r="O108" s="77"/>
      <c r="P108" s="88"/>
      <c r="Q108" s="77"/>
      <c r="R108" s="77"/>
      <c r="S108" s="77"/>
      <c r="T108" s="77"/>
    </row>
    <row r="109" spans="2:20" s="10" customFormat="1" ht="24" customHeight="1" x14ac:dyDescent="0.15">
      <c r="B109" s="86"/>
      <c r="C109" s="77"/>
      <c r="D109" s="77"/>
      <c r="E109" s="77"/>
      <c r="F109" s="88"/>
      <c r="G109" s="77"/>
      <c r="H109" s="77"/>
      <c r="I109" s="77"/>
      <c r="J109" s="77"/>
      <c r="K109" s="77"/>
      <c r="L109" s="77"/>
      <c r="M109" s="26"/>
      <c r="N109" s="26"/>
      <c r="O109" s="77"/>
      <c r="P109" s="88"/>
      <c r="Q109" s="77"/>
      <c r="R109" s="77"/>
      <c r="S109" s="77"/>
      <c r="T109" s="77"/>
    </row>
    <row r="110" spans="2:20" s="10" customFormat="1" ht="24" customHeight="1" x14ac:dyDescent="0.15">
      <c r="B110" s="86"/>
      <c r="C110" s="77"/>
      <c r="D110" s="77"/>
      <c r="E110" s="77"/>
      <c r="F110" s="88"/>
      <c r="G110" s="77"/>
      <c r="H110" s="77"/>
      <c r="I110" s="77"/>
      <c r="J110" s="77"/>
      <c r="K110" s="77"/>
      <c r="L110" s="77"/>
      <c r="M110" s="26"/>
      <c r="N110" s="26"/>
      <c r="O110" s="77"/>
      <c r="P110" s="88"/>
      <c r="Q110" s="77"/>
      <c r="R110" s="77"/>
      <c r="S110" s="77"/>
      <c r="T110" s="77"/>
    </row>
    <row r="111" spans="2:20" s="10" customFormat="1" ht="24" customHeight="1" x14ac:dyDescent="0.15">
      <c r="B111" s="86"/>
      <c r="C111" s="77"/>
      <c r="D111" s="77"/>
      <c r="E111" s="77"/>
      <c r="F111" s="88"/>
      <c r="G111" s="77"/>
      <c r="H111" s="77"/>
      <c r="I111" s="77"/>
      <c r="J111" s="77"/>
      <c r="K111" s="77"/>
      <c r="L111" s="77"/>
      <c r="M111" s="26"/>
      <c r="N111" s="26"/>
      <c r="O111" s="77"/>
      <c r="P111" s="88"/>
      <c r="Q111" s="77"/>
      <c r="R111" s="77"/>
      <c r="S111" s="77"/>
      <c r="T111" s="77"/>
    </row>
    <row r="112" spans="2:20" s="10" customFormat="1" ht="24" customHeight="1" x14ac:dyDescent="0.15">
      <c r="B112" s="86"/>
      <c r="C112" s="77"/>
      <c r="D112" s="77"/>
      <c r="E112" s="77"/>
      <c r="F112" s="88"/>
      <c r="G112" s="77"/>
      <c r="H112" s="77"/>
      <c r="I112" s="77"/>
      <c r="J112" s="77"/>
      <c r="K112" s="77"/>
      <c r="L112" s="77"/>
      <c r="M112" s="26"/>
      <c r="N112" s="26"/>
      <c r="O112" s="77"/>
      <c r="P112" s="88"/>
      <c r="Q112" s="77"/>
      <c r="R112" s="77"/>
      <c r="S112" s="77"/>
      <c r="T112" s="77"/>
    </row>
    <row r="113" spans="2:20" s="10" customFormat="1" ht="24" customHeight="1" x14ac:dyDescent="0.15">
      <c r="B113" s="86"/>
      <c r="C113" s="77"/>
      <c r="D113" s="77"/>
      <c r="E113" s="77"/>
      <c r="F113" s="88"/>
      <c r="G113" s="77"/>
      <c r="H113" s="77"/>
      <c r="I113" s="77"/>
      <c r="J113" s="77"/>
      <c r="K113" s="77"/>
      <c r="L113" s="77"/>
      <c r="M113" s="26"/>
      <c r="N113" s="26"/>
      <c r="O113" s="77"/>
      <c r="P113" s="88"/>
      <c r="Q113" s="77"/>
      <c r="R113" s="77"/>
      <c r="S113" s="77"/>
      <c r="T113" s="77"/>
    </row>
    <row r="114" spans="2:20" s="10" customFormat="1" ht="24" customHeight="1" x14ac:dyDescent="0.15">
      <c r="B114" s="86"/>
      <c r="C114" s="77"/>
      <c r="D114" s="77"/>
      <c r="E114" s="77"/>
      <c r="F114" s="88"/>
      <c r="G114" s="77"/>
      <c r="H114" s="77"/>
      <c r="I114" s="77"/>
      <c r="J114" s="77"/>
      <c r="K114" s="77"/>
      <c r="L114" s="77"/>
      <c r="M114" s="26"/>
      <c r="N114" s="26"/>
      <c r="O114" s="77"/>
      <c r="P114" s="88"/>
      <c r="Q114" s="77"/>
      <c r="R114" s="77"/>
      <c r="S114" s="77"/>
      <c r="T114" s="77"/>
    </row>
    <row r="115" spans="2:20" s="10" customFormat="1" ht="24" customHeight="1" x14ac:dyDescent="0.15">
      <c r="B115" s="86"/>
      <c r="C115" s="77"/>
      <c r="D115" s="77"/>
      <c r="E115" s="77"/>
      <c r="F115" s="88"/>
      <c r="G115" s="77"/>
      <c r="H115" s="77"/>
      <c r="I115" s="77"/>
      <c r="J115" s="77"/>
      <c r="K115" s="77"/>
      <c r="L115" s="77"/>
      <c r="M115" s="26"/>
      <c r="N115" s="26"/>
      <c r="O115" s="77"/>
      <c r="P115" s="88"/>
      <c r="Q115" s="77"/>
      <c r="R115" s="77"/>
      <c r="S115" s="77"/>
      <c r="T115" s="77"/>
    </row>
    <row r="116" spans="2:20" s="10" customFormat="1" ht="24" customHeight="1" x14ac:dyDescent="0.15">
      <c r="B116" s="86"/>
      <c r="C116" s="77"/>
      <c r="D116" s="77"/>
      <c r="E116" s="77"/>
      <c r="F116" s="88"/>
      <c r="G116" s="77"/>
      <c r="H116" s="77"/>
      <c r="I116" s="77"/>
      <c r="J116" s="77"/>
      <c r="K116" s="77"/>
      <c r="L116" s="77"/>
      <c r="M116" s="26"/>
      <c r="N116" s="26"/>
      <c r="O116" s="77"/>
      <c r="P116" s="88"/>
      <c r="Q116" s="77"/>
      <c r="R116" s="77"/>
      <c r="S116" s="77"/>
      <c r="T116" s="77"/>
    </row>
  </sheetData>
  <mergeCells count="32">
    <mergeCell ref="K48:AC48"/>
    <mergeCell ref="A33:A34"/>
    <mergeCell ref="B33:B34"/>
    <mergeCell ref="C33:C34"/>
    <mergeCell ref="K33:K34"/>
    <mergeCell ref="L33:L34"/>
    <mergeCell ref="B35:B37"/>
    <mergeCell ref="C35:E37"/>
    <mergeCell ref="F35:J37"/>
    <mergeCell ref="K35:L37"/>
    <mergeCell ref="N5:N32"/>
    <mergeCell ref="B9:B13"/>
    <mergeCell ref="C9:C13"/>
    <mergeCell ref="B19:B21"/>
    <mergeCell ref="C19:C21"/>
    <mergeCell ref="B24:B31"/>
    <mergeCell ref="C24:C31"/>
    <mergeCell ref="M24:M31"/>
    <mergeCell ref="M4:M22"/>
    <mergeCell ref="A4:A32"/>
    <mergeCell ref="B4:B6"/>
    <mergeCell ref="C4:C6"/>
    <mergeCell ref="D4:D5"/>
    <mergeCell ref="E4:E5"/>
    <mergeCell ref="A1:N1"/>
    <mergeCell ref="A2:A3"/>
    <mergeCell ref="B2:B3"/>
    <mergeCell ref="C2:E2"/>
    <mergeCell ref="G2:J2"/>
    <mergeCell ref="K2:L2"/>
    <mergeCell ref="M2:M3"/>
    <mergeCell ref="N2:N3"/>
  </mergeCells>
  <phoneticPr fontId="2"/>
  <printOptions horizontalCentered="1" verticalCentered="1" gridLinesSet="0"/>
  <pageMargins left="0.59055118110236227" right="0.59055118110236227" top="0.78740157480314965" bottom="0.39370078740157483" header="0" footer="0"/>
  <pageSetup paperSize="9" scale="91" pageOrder="overThenDown" orientation="landscape" r:id="rId1"/>
  <headerFooter alignWithMargins="0">
    <oddHeader xml:space="preserve">&amp;R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F34"/>
  <sheetViews>
    <sheetView view="pageBreakPreview" topLeftCell="A10" zoomScale="115" zoomScaleNormal="115" zoomScaleSheetLayoutView="115" workbookViewId="0">
      <selection activeCell="E46" sqref="E46"/>
    </sheetView>
  </sheetViews>
  <sheetFormatPr defaultRowHeight="12" x14ac:dyDescent="0.15"/>
  <cols>
    <col min="1" max="1" width="18.5703125" customWidth="1"/>
    <col min="2" max="2" width="7.7109375" bestFit="1" customWidth="1"/>
    <col min="3" max="3" width="5.7109375" bestFit="1" customWidth="1"/>
    <col min="4" max="4" width="7.7109375" bestFit="1" customWidth="1"/>
    <col min="5" max="5" width="61.28515625" customWidth="1"/>
    <col min="6" max="6" width="46.7109375" customWidth="1"/>
  </cols>
  <sheetData>
    <row r="1" spans="1:6" ht="30" customHeight="1" x14ac:dyDescent="0.15">
      <c r="A1" s="222" t="s">
        <v>314</v>
      </c>
      <c r="B1" s="222"/>
      <c r="C1" s="222"/>
      <c r="D1" s="222"/>
      <c r="E1" s="222"/>
      <c r="F1" s="222"/>
    </row>
    <row r="2" spans="1:6" ht="17.25" customHeight="1" x14ac:dyDescent="0.15">
      <c r="A2" s="286" t="s">
        <v>98</v>
      </c>
      <c r="B2" s="287" t="s">
        <v>131</v>
      </c>
      <c r="C2" s="287"/>
      <c r="D2" s="287"/>
      <c r="E2" s="287" t="s">
        <v>132</v>
      </c>
      <c r="F2" s="287" t="s">
        <v>133</v>
      </c>
    </row>
    <row r="3" spans="1:6" ht="17.25" customHeight="1" x14ac:dyDescent="0.15">
      <c r="A3" s="286"/>
      <c r="B3" s="120" t="s">
        <v>100</v>
      </c>
      <c r="C3" s="120" t="s">
        <v>128</v>
      </c>
      <c r="D3" s="120" t="s">
        <v>129</v>
      </c>
      <c r="E3" s="287"/>
      <c r="F3" s="287"/>
    </row>
    <row r="4" spans="1:6" ht="86.25" customHeight="1" x14ac:dyDescent="0.15">
      <c r="A4" s="285" t="s">
        <v>24</v>
      </c>
      <c r="B4" s="116" t="s">
        <v>227</v>
      </c>
      <c r="C4" s="100">
        <v>6</v>
      </c>
      <c r="D4" s="156" t="s">
        <v>324</v>
      </c>
      <c r="E4" s="121" t="s">
        <v>325</v>
      </c>
      <c r="F4" s="123" t="s">
        <v>284</v>
      </c>
    </row>
    <row r="5" spans="1:6" ht="72" x14ac:dyDescent="0.15">
      <c r="A5" s="214"/>
      <c r="B5" s="157" t="s">
        <v>223</v>
      </c>
      <c r="C5" s="105">
        <v>2</v>
      </c>
      <c r="D5" s="105">
        <v>4</v>
      </c>
      <c r="E5" s="122" t="s">
        <v>315</v>
      </c>
      <c r="F5" s="122" t="s">
        <v>165</v>
      </c>
    </row>
    <row r="6" spans="1:6" ht="48" x14ac:dyDescent="0.15">
      <c r="A6" s="105" t="s">
        <v>103</v>
      </c>
      <c r="B6" s="117" t="s">
        <v>122</v>
      </c>
      <c r="C6" s="105">
        <v>4</v>
      </c>
      <c r="D6" s="105">
        <v>8</v>
      </c>
      <c r="E6" s="119" t="s">
        <v>316</v>
      </c>
      <c r="F6" s="119" t="s">
        <v>204</v>
      </c>
    </row>
    <row r="7" spans="1:6" ht="48" x14ac:dyDescent="0.15">
      <c r="A7" s="105" t="s">
        <v>105</v>
      </c>
      <c r="B7" s="117" t="s">
        <v>106</v>
      </c>
      <c r="C7" s="105">
        <v>4</v>
      </c>
      <c r="D7" s="105">
        <v>8</v>
      </c>
      <c r="E7" s="119" t="s">
        <v>317</v>
      </c>
      <c r="F7" s="119" t="s">
        <v>205</v>
      </c>
    </row>
    <row r="8" spans="1:6" x14ac:dyDescent="0.15">
      <c r="A8" s="292" t="s">
        <v>185</v>
      </c>
      <c r="B8" s="117" t="s">
        <v>117</v>
      </c>
      <c r="C8" s="105">
        <v>2</v>
      </c>
      <c r="D8" s="105">
        <v>4</v>
      </c>
      <c r="E8" s="119" t="s">
        <v>206</v>
      </c>
      <c r="F8" s="291" t="s">
        <v>285</v>
      </c>
    </row>
    <row r="9" spans="1:6" x14ac:dyDescent="0.15">
      <c r="A9" s="214"/>
      <c r="B9" s="117" t="s">
        <v>110</v>
      </c>
      <c r="C9" s="105">
        <v>2</v>
      </c>
      <c r="D9" s="105">
        <v>4</v>
      </c>
      <c r="E9" s="119" t="s">
        <v>207</v>
      </c>
      <c r="F9" s="289"/>
    </row>
    <row r="10" spans="1:6" x14ac:dyDescent="0.15">
      <c r="A10" s="214"/>
      <c r="B10" s="117" t="s">
        <v>118</v>
      </c>
      <c r="C10" s="105">
        <v>2</v>
      </c>
      <c r="D10" s="105">
        <v>4</v>
      </c>
      <c r="E10" s="119" t="s">
        <v>208</v>
      </c>
      <c r="F10" s="289"/>
    </row>
    <row r="11" spans="1:6" x14ac:dyDescent="0.15">
      <c r="A11" s="214"/>
      <c r="B11" s="117" t="s">
        <v>104</v>
      </c>
      <c r="C11" s="105">
        <v>2</v>
      </c>
      <c r="D11" s="105">
        <v>4</v>
      </c>
      <c r="E11" s="119" t="s">
        <v>209</v>
      </c>
      <c r="F11" s="289"/>
    </row>
    <row r="12" spans="1:6" x14ac:dyDescent="0.15">
      <c r="A12" s="214"/>
      <c r="B12" s="117" t="s">
        <v>119</v>
      </c>
      <c r="C12" s="105">
        <v>2</v>
      </c>
      <c r="D12" s="105">
        <v>4</v>
      </c>
      <c r="E12" s="119" t="s">
        <v>210</v>
      </c>
      <c r="F12" s="289"/>
    </row>
    <row r="13" spans="1:6" x14ac:dyDescent="0.15">
      <c r="A13" s="288"/>
      <c r="B13" s="117"/>
      <c r="C13" s="105"/>
      <c r="D13" s="105"/>
      <c r="E13" s="119" t="s">
        <v>318</v>
      </c>
      <c r="F13" s="159"/>
    </row>
    <row r="14" spans="1:6" ht="25.5" customHeight="1" x14ac:dyDescent="0.15">
      <c r="A14" s="105" t="s">
        <v>107</v>
      </c>
      <c r="B14" s="117" t="s">
        <v>109</v>
      </c>
      <c r="C14" s="105">
        <v>4</v>
      </c>
      <c r="D14" s="105">
        <v>8</v>
      </c>
      <c r="E14" s="119" t="s">
        <v>211</v>
      </c>
      <c r="F14" s="119" t="s">
        <v>286</v>
      </c>
    </row>
    <row r="15" spans="1:6" ht="84" x14ac:dyDescent="0.15">
      <c r="A15" s="105" t="s">
        <v>108</v>
      </c>
      <c r="B15" s="117" t="s">
        <v>114</v>
      </c>
      <c r="C15" s="105">
        <v>4</v>
      </c>
      <c r="D15" s="105">
        <v>8</v>
      </c>
      <c r="E15" s="119" t="s">
        <v>322</v>
      </c>
      <c r="F15" s="119" t="s">
        <v>287</v>
      </c>
    </row>
    <row r="16" spans="1:6" ht="62.25" customHeight="1" x14ac:dyDescent="0.15">
      <c r="A16" s="105" t="s">
        <v>217</v>
      </c>
      <c r="B16" s="117" t="s">
        <v>112</v>
      </c>
      <c r="C16" s="105">
        <v>4</v>
      </c>
      <c r="D16" s="105">
        <v>8</v>
      </c>
      <c r="E16" s="119" t="s">
        <v>319</v>
      </c>
      <c r="F16" s="119" t="s">
        <v>288</v>
      </c>
    </row>
    <row r="17" spans="1:6" ht="72" x14ac:dyDescent="0.15">
      <c r="A17" s="154" t="s">
        <v>174</v>
      </c>
      <c r="B17" s="117" t="s">
        <v>113</v>
      </c>
      <c r="C17" s="105">
        <v>4</v>
      </c>
      <c r="D17" s="105">
        <v>8</v>
      </c>
      <c r="E17" s="131" t="s">
        <v>323</v>
      </c>
      <c r="F17" s="131" t="s">
        <v>212</v>
      </c>
    </row>
    <row r="18" spans="1:6" ht="62.25" customHeight="1" x14ac:dyDescent="0.15">
      <c r="A18" s="105" t="s">
        <v>28</v>
      </c>
      <c r="B18" s="117" t="s">
        <v>115</v>
      </c>
      <c r="C18" s="105">
        <v>2</v>
      </c>
      <c r="D18" s="105">
        <v>4</v>
      </c>
      <c r="E18" s="119" t="s">
        <v>320</v>
      </c>
      <c r="F18" s="119" t="s">
        <v>289</v>
      </c>
    </row>
    <row r="19" spans="1:6" ht="18.75" customHeight="1" x14ac:dyDescent="0.15">
      <c r="A19" s="292" t="s">
        <v>116</v>
      </c>
      <c r="B19" s="117" t="s">
        <v>117</v>
      </c>
      <c r="C19" s="105">
        <v>2</v>
      </c>
      <c r="D19" s="105">
        <v>4</v>
      </c>
      <c r="E19" s="291" t="s">
        <v>321</v>
      </c>
      <c r="F19" s="291" t="s">
        <v>146</v>
      </c>
    </row>
    <row r="20" spans="1:6" ht="18.75" customHeight="1" x14ac:dyDescent="0.15">
      <c r="A20" s="214"/>
      <c r="B20" s="117" t="s">
        <v>110</v>
      </c>
      <c r="C20" s="105">
        <v>2</v>
      </c>
      <c r="D20" s="105">
        <v>4</v>
      </c>
      <c r="E20" s="289"/>
      <c r="F20" s="289"/>
    </row>
    <row r="21" spans="1:6" ht="18.75" customHeight="1" x14ac:dyDescent="0.15">
      <c r="A21" s="288"/>
      <c r="B21" s="117" t="s">
        <v>118</v>
      </c>
      <c r="C21" s="105">
        <v>2</v>
      </c>
      <c r="D21" s="105">
        <v>4</v>
      </c>
      <c r="E21" s="293"/>
      <c r="F21" s="293"/>
    </row>
    <row r="22" spans="1:6" ht="42" customHeight="1" x14ac:dyDescent="0.15">
      <c r="A22" s="105" t="s">
        <v>161</v>
      </c>
      <c r="B22" s="117"/>
      <c r="C22" s="105">
        <v>2</v>
      </c>
      <c r="D22" s="105">
        <v>4</v>
      </c>
      <c r="E22" s="119" t="s">
        <v>327</v>
      </c>
      <c r="F22" s="119" t="s">
        <v>213</v>
      </c>
    </row>
    <row r="23" spans="1:6" ht="86.25" customHeight="1" x14ac:dyDescent="0.15">
      <c r="A23" s="128" t="s">
        <v>293</v>
      </c>
      <c r="B23" s="117"/>
      <c r="C23" s="105">
        <v>2</v>
      </c>
      <c r="D23" s="105">
        <v>4</v>
      </c>
      <c r="E23" s="119" t="s">
        <v>326</v>
      </c>
      <c r="F23" s="119" t="s">
        <v>302</v>
      </c>
    </row>
    <row r="24" spans="1:6" x14ac:dyDescent="0.15">
      <c r="A24" s="292" t="s">
        <v>124</v>
      </c>
      <c r="B24" s="140" t="s">
        <v>228</v>
      </c>
      <c r="C24" s="130">
        <v>2</v>
      </c>
      <c r="D24" s="130"/>
      <c r="E24" s="291" t="s">
        <v>214</v>
      </c>
      <c r="F24" s="291" t="s">
        <v>171</v>
      </c>
    </row>
    <row r="25" spans="1:6" x14ac:dyDescent="0.15">
      <c r="A25" s="214"/>
      <c r="B25" s="140" t="s">
        <v>290</v>
      </c>
      <c r="C25" s="130">
        <v>2</v>
      </c>
      <c r="D25" s="130"/>
      <c r="E25" s="289"/>
      <c r="F25" s="289"/>
    </row>
    <row r="26" spans="1:6" x14ac:dyDescent="0.15">
      <c r="A26" s="214"/>
      <c r="B26" s="140" t="s">
        <v>291</v>
      </c>
      <c r="C26" s="130">
        <v>2</v>
      </c>
      <c r="D26" s="130"/>
      <c r="E26" s="289"/>
      <c r="F26" s="289"/>
    </row>
    <row r="27" spans="1:6" x14ac:dyDescent="0.15">
      <c r="A27" s="214"/>
      <c r="B27" s="140" t="s">
        <v>292</v>
      </c>
      <c r="C27" s="130">
        <v>2</v>
      </c>
      <c r="D27" s="130"/>
      <c r="E27" s="289"/>
      <c r="F27" s="289"/>
    </row>
    <row r="28" spans="1:6" x14ac:dyDescent="0.15">
      <c r="A28" s="214"/>
      <c r="B28" s="140" t="s">
        <v>114</v>
      </c>
      <c r="C28" s="130">
        <v>2</v>
      </c>
      <c r="D28" s="130"/>
      <c r="E28" s="289"/>
      <c r="F28" s="289"/>
    </row>
    <row r="29" spans="1:6" x14ac:dyDescent="0.15">
      <c r="A29" s="214"/>
      <c r="B29" s="140" t="s">
        <v>9</v>
      </c>
      <c r="C29" s="130">
        <v>2</v>
      </c>
      <c r="D29" s="130"/>
      <c r="E29" s="289"/>
      <c r="F29" s="289"/>
    </row>
    <row r="30" spans="1:6" x14ac:dyDescent="0.15">
      <c r="A30" s="214"/>
      <c r="B30" s="140" t="s">
        <v>17</v>
      </c>
      <c r="C30" s="130">
        <v>2</v>
      </c>
      <c r="D30" s="130"/>
      <c r="E30" s="289"/>
      <c r="F30" s="289"/>
    </row>
    <row r="31" spans="1:6" x14ac:dyDescent="0.15">
      <c r="A31" s="288"/>
      <c r="B31" s="140" t="s">
        <v>10</v>
      </c>
      <c r="C31" s="130">
        <v>2</v>
      </c>
      <c r="D31" s="130"/>
      <c r="E31" s="293"/>
      <c r="F31" s="293"/>
    </row>
    <row r="32" spans="1:6" x14ac:dyDescent="0.15">
      <c r="A32" s="113" t="s">
        <v>168</v>
      </c>
      <c r="B32" s="115" t="s">
        <v>53</v>
      </c>
      <c r="C32" s="113">
        <v>1</v>
      </c>
      <c r="D32" s="113">
        <v>4</v>
      </c>
      <c r="E32" s="124" t="s">
        <v>169</v>
      </c>
      <c r="F32" s="124" t="s">
        <v>170</v>
      </c>
    </row>
    <row r="33" spans="1:6" ht="21" customHeight="1" x14ac:dyDescent="0.15">
      <c r="A33" s="288" t="s">
        <v>16</v>
      </c>
      <c r="B33" s="118"/>
      <c r="C33" s="118">
        <v>1</v>
      </c>
      <c r="D33" s="118" t="s">
        <v>130</v>
      </c>
      <c r="E33" s="289" t="s">
        <v>136</v>
      </c>
      <c r="F33" s="289" t="s">
        <v>215</v>
      </c>
    </row>
    <row r="34" spans="1:6" ht="21" customHeight="1" x14ac:dyDescent="0.15">
      <c r="A34" s="276"/>
      <c r="B34" s="113"/>
      <c r="C34" s="113">
        <v>1</v>
      </c>
      <c r="D34" s="113" t="s">
        <v>130</v>
      </c>
      <c r="E34" s="290"/>
      <c r="F34" s="290"/>
    </row>
  </sheetData>
  <mergeCells count="17">
    <mergeCell ref="A33:A34"/>
    <mergeCell ref="E33:E34"/>
    <mergeCell ref="F33:F34"/>
    <mergeCell ref="F8:F12"/>
    <mergeCell ref="A19:A21"/>
    <mergeCell ref="E19:E21"/>
    <mergeCell ref="F19:F21"/>
    <mergeCell ref="A24:A31"/>
    <mergeCell ref="E24:E31"/>
    <mergeCell ref="F24:F31"/>
    <mergeCell ref="A8:A13"/>
    <mergeCell ref="A4:A5"/>
    <mergeCell ref="A1:F1"/>
    <mergeCell ref="A2:A3"/>
    <mergeCell ref="B2:D2"/>
    <mergeCell ref="E2:E3"/>
    <mergeCell ref="F2:F3"/>
  </mergeCells>
  <phoneticPr fontId="2"/>
  <pageMargins left="0.59055118110236227" right="0.59055118110236227" top="0.59055118110236227" bottom="0.3937007874015748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AC116"/>
  <sheetViews>
    <sheetView view="pageBreakPreview" zoomScale="160" zoomScaleNormal="130" zoomScaleSheetLayoutView="160" zoomScalePageLayoutView="110" workbookViewId="0">
      <selection activeCell="G17" sqref="G17"/>
    </sheetView>
  </sheetViews>
  <sheetFormatPr defaultRowHeight="12" x14ac:dyDescent="0.15"/>
  <cols>
    <col min="1" max="1" width="7.7109375" style="10" bestFit="1" customWidth="1"/>
    <col min="2" max="2" width="14.140625" style="86" bestFit="1" customWidth="1"/>
    <col min="3" max="3" width="5.7109375" style="77" bestFit="1" customWidth="1"/>
    <col min="4" max="4" width="7.7109375" style="77" bestFit="1" customWidth="1"/>
    <col min="5" max="5" width="5.28515625" style="77" customWidth="1"/>
    <col min="6" max="6" width="2" style="88" customWidth="1"/>
    <col min="7" max="10" width="15.85546875" style="77" customWidth="1"/>
    <col min="11" max="11" width="5.7109375" style="77" bestFit="1" customWidth="1"/>
    <col min="12" max="12" width="3.7109375" style="77" bestFit="1" customWidth="1"/>
    <col min="13" max="13" width="13" style="26" bestFit="1" customWidth="1"/>
    <col min="14" max="14" width="11.85546875" style="26" bestFit="1" customWidth="1"/>
    <col min="15" max="15" width="1.140625" style="77" customWidth="1"/>
    <col min="16" max="16" width="9.140625" style="88"/>
    <col min="17" max="16384" width="9.140625" style="77"/>
  </cols>
  <sheetData>
    <row r="1" spans="1:20" ht="29.25" customHeight="1" x14ac:dyDescent="0.15">
      <c r="A1" s="222" t="s">
        <v>197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</row>
    <row r="2" spans="1:20" s="5" customFormat="1" ht="20.25" customHeight="1" x14ac:dyDescent="0.15">
      <c r="A2" s="161" t="s">
        <v>33</v>
      </c>
      <c r="B2" s="172" t="s">
        <v>98</v>
      </c>
      <c r="C2" s="163" t="s">
        <v>97</v>
      </c>
      <c r="D2" s="164"/>
      <c r="E2" s="165"/>
      <c r="F2" s="21"/>
      <c r="G2" s="164" t="s">
        <v>173</v>
      </c>
      <c r="H2" s="164"/>
      <c r="I2" s="164"/>
      <c r="J2" s="164"/>
      <c r="K2" s="166" t="s">
        <v>34</v>
      </c>
      <c r="L2" s="167"/>
      <c r="M2" s="168" t="s">
        <v>198</v>
      </c>
      <c r="N2" s="170" t="s">
        <v>199</v>
      </c>
      <c r="P2" s="153"/>
    </row>
    <row r="3" spans="1:20" s="5" customFormat="1" ht="15.75" customHeight="1" x14ac:dyDescent="0.15">
      <c r="A3" s="162"/>
      <c r="B3" s="173"/>
      <c r="C3" s="2" t="s">
        <v>99</v>
      </c>
      <c r="D3" s="19" t="s">
        <v>100</v>
      </c>
      <c r="E3" s="3" t="s">
        <v>101</v>
      </c>
      <c r="F3" s="44" t="s">
        <v>179</v>
      </c>
      <c r="G3" s="44"/>
      <c r="H3" s="141"/>
      <c r="I3" s="141"/>
      <c r="J3" s="20"/>
      <c r="K3" s="2" t="s">
        <v>100</v>
      </c>
      <c r="L3" s="6" t="s">
        <v>101</v>
      </c>
      <c r="M3" s="169"/>
      <c r="N3" s="171"/>
      <c r="P3" s="153"/>
    </row>
    <row r="4" spans="1:20" s="5" customFormat="1" ht="15.75" customHeight="1" x14ac:dyDescent="0.15">
      <c r="A4" s="225" t="s">
        <v>202</v>
      </c>
      <c r="B4" s="174" t="s">
        <v>24</v>
      </c>
      <c r="C4" s="161">
        <v>8</v>
      </c>
      <c r="D4" s="268" t="s">
        <v>227</v>
      </c>
      <c r="E4" s="161">
        <v>6</v>
      </c>
      <c r="F4" s="47" t="s">
        <v>20</v>
      </c>
      <c r="G4" s="97" t="s">
        <v>201</v>
      </c>
      <c r="H4" s="100" t="s">
        <v>156</v>
      </c>
      <c r="I4" s="99" t="s">
        <v>159</v>
      </c>
      <c r="J4" s="155" t="s">
        <v>203</v>
      </c>
      <c r="K4" s="98" t="s">
        <v>228</v>
      </c>
      <c r="L4" s="100">
        <v>4</v>
      </c>
      <c r="M4" s="184" t="s">
        <v>224</v>
      </c>
      <c r="N4" s="101" t="s">
        <v>195</v>
      </c>
      <c r="O4" s="12"/>
      <c r="P4" s="153"/>
    </row>
    <row r="5" spans="1:20" s="5" customFormat="1" ht="15.75" customHeight="1" x14ac:dyDescent="0.15">
      <c r="A5" s="226"/>
      <c r="B5" s="212"/>
      <c r="C5" s="266"/>
      <c r="D5" s="269"/>
      <c r="E5" s="267"/>
      <c r="F5" s="51"/>
      <c r="G5" s="136" t="s">
        <v>229</v>
      </c>
      <c r="H5" s="136" t="s">
        <v>272</v>
      </c>
      <c r="I5" s="147"/>
      <c r="J5" s="148"/>
      <c r="K5" s="103" t="s">
        <v>119</v>
      </c>
      <c r="L5" s="105">
        <v>4</v>
      </c>
      <c r="M5" s="200"/>
      <c r="N5" s="270" t="s">
        <v>154</v>
      </c>
      <c r="O5" s="12"/>
      <c r="P5" s="153" t="s">
        <v>196</v>
      </c>
    </row>
    <row r="6" spans="1:20" s="5" customFormat="1" ht="15.75" customHeight="1" x14ac:dyDescent="0.15">
      <c r="A6" s="226"/>
      <c r="B6" s="265"/>
      <c r="C6" s="267"/>
      <c r="D6" s="104" t="s">
        <v>223</v>
      </c>
      <c r="E6" s="104">
        <v>2</v>
      </c>
      <c r="F6" s="51"/>
      <c r="G6" s="136" t="s">
        <v>236</v>
      </c>
      <c r="H6" s="136" t="s">
        <v>237</v>
      </c>
      <c r="I6" s="147"/>
      <c r="J6" s="148"/>
      <c r="K6" s="103" t="s">
        <v>225</v>
      </c>
      <c r="L6" s="105">
        <v>4</v>
      </c>
      <c r="M6" s="200"/>
      <c r="N6" s="200"/>
      <c r="O6" s="12"/>
      <c r="P6" s="153"/>
    </row>
    <row r="7" spans="1:20" s="5" customFormat="1" ht="15.75" customHeight="1" x14ac:dyDescent="0.15">
      <c r="A7" s="226"/>
      <c r="B7" s="102" t="s">
        <v>103</v>
      </c>
      <c r="C7" s="103">
        <v>4</v>
      </c>
      <c r="D7" s="103" t="s">
        <v>122</v>
      </c>
      <c r="E7" s="104">
        <v>4</v>
      </c>
      <c r="F7" s="51" t="s">
        <v>20</v>
      </c>
      <c r="G7" s="136" t="s">
        <v>218</v>
      </c>
      <c r="H7" s="136" t="s">
        <v>219</v>
      </c>
      <c r="I7" s="136" t="s">
        <v>220</v>
      </c>
      <c r="J7" s="105" t="s">
        <v>221</v>
      </c>
      <c r="K7" s="103" t="s">
        <v>122</v>
      </c>
      <c r="L7" s="105">
        <v>8</v>
      </c>
      <c r="M7" s="200"/>
      <c r="N7" s="200"/>
      <c r="O7" s="12"/>
      <c r="P7" s="153" t="s">
        <v>184</v>
      </c>
    </row>
    <row r="8" spans="1:20" s="5" customFormat="1" ht="15.75" customHeight="1" x14ac:dyDescent="0.15">
      <c r="A8" s="226"/>
      <c r="B8" s="102" t="s">
        <v>105</v>
      </c>
      <c r="C8" s="103">
        <v>4</v>
      </c>
      <c r="D8" s="103" t="s">
        <v>106</v>
      </c>
      <c r="E8" s="104">
        <v>4</v>
      </c>
      <c r="F8" s="51" t="s">
        <v>20</v>
      </c>
      <c r="G8" s="136" t="s">
        <v>242</v>
      </c>
      <c r="H8" s="136" t="s">
        <v>243</v>
      </c>
      <c r="I8" s="136" t="s">
        <v>244</v>
      </c>
      <c r="J8" s="105" t="s">
        <v>245</v>
      </c>
      <c r="K8" s="103" t="s">
        <v>106</v>
      </c>
      <c r="L8" s="105">
        <v>8</v>
      </c>
      <c r="M8" s="200"/>
      <c r="N8" s="200"/>
      <c r="O8" s="12"/>
      <c r="P8" s="153" t="s">
        <v>176</v>
      </c>
    </row>
    <row r="9" spans="1:20" s="5" customFormat="1" ht="15.75" customHeight="1" x14ac:dyDescent="0.15">
      <c r="A9" s="226"/>
      <c r="B9" s="271" t="s">
        <v>185</v>
      </c>
      <c r="C9" s="272">
        <v>10</v>
      </c>
      <c r="D9" s="103" t="s">
        <v>117</v>
      </c>
      <c r="E9" s="104">
        <v>2</v>
      </c>
      <c r="F9" s="51"/>
      <c r="G9" s="136" t="s">
        <v>230</v>
      </c>
      <c r="H9" s="136" t="s">
        <v>231</v>
      </c>
      <c r="I9" s="147"/>
      <c r="J9" s="148"/>
      <c r="K9" s="103" t="s">
        <v>117</v>
      </c>
      <c r="L9" s="105">
        <v>4</v>
      </c>
      <c r="M9" s="200"/>
      <c r="N9" s="200"/>
      <c r="O9" s="12"/>
      <c r="P9" s="153" t="s">
        <v>187</v>
      </c>
      <c r="T9" s="153"/>
    </row>
    <row r="10" spans="1:20" s="5" customFormat="1" ht="15.75" customHeight="1" x14ac:dyDescent="0.15">
      <c r="A10" s="226"/>
      <c r="B10" s="212"/>
      <c r="C10" s="194"/>
      <c r="D10" s="103" t="s">
        <v>188</v>
      </c>
      <c r="E10" s="104">
        <v>2</v>
      </c>
      <c r="F10" s="51"/>
      <c r="G10" s="136" t="s">
        <v>259</v>
      </c>
      <c r="H10" s="136" t="s">
        <v>260</v>
      </c>
      <c r="I10" s="147"/>
      <c r="J10" s="148"/>
      <c r="K10" s="103" t="s">
        <v>188</v>
      </c>
      <c r="L10" s="105">
        <v>4</v>
      </c>
      <c r="M10" s="200"/>
      <c r="N10" s="200"/>
      <c r="O10" s="12"/>
      <c r="P10" s="153" t="s">
        <v>190</v>
      </c>
      <c r="T10" s="153"/>
    </row>
    <row r="11" spans="1:20" s="5" customFormat="1" ht="15.75" customHeight="1" x14ac:dyDescent="0.15">
      <c r="A11" s="226"/>
      <c r="B11" s="212"/>
      <c r="C11" s="194"/>
      <c r="D11" s="103" t="s">
        <v>118</v>
      </c>
      <c r="E11" s="104">
        <v>2</v>
      </c>
      <c r="F11" s="51"/>
      <c r="G11" s="136" t="s">
        <v>238</v>
      </c>
      <c r="H11" s="136" t="s">
        <v>239</v>
      </c>
      <c r="I11" s="147"/>
      <c r="J11" s="148"/>
      <c r="K11" s="103" t="s">
        <v>118</v>
      </c>
      <c r="L11" s="105">
        <v>4</v>
      </c>
      <c r="M11" s="200"/>
      <c r="N11" s="200"/>
      <c r="O11" s="12"/>
      <c r="P11" s="153" t="s">
        <v>186</v>
      </c>
      <c r="T11" s="153"/>
    </row>
    <row r="12" spans="1:20" s="5" customFormat="1" ht="15.75" customHeight="1" x14ac:dyDescent="0.15">
      <c r="A12" s="226"/>
      <c r="B12" s="212"/>
      <c r="C12" s="194"/>
      <c r="D12" s="103" t="s">
        <v>104</v>
      </c>
      <c r="E12" s="104">
        <v>2</v>
      </c>
      <c r="F12" s="51"/>
      <c r="G12" s="136" t="s">
        <v>300</v>
      </c>
      <c r="H12" s="136" t="s">
        <v>301</v>
      </c>
      <c r="I12" s="147"/>
      <c r="J12" s="148"/>
      <c r="K12" s="103" t="s">
        <v>104</v>
      </c>
      <c r="L12" s="105">
        <v>4</v>
      </c>
      <c r="M12" s="200"/>
      <c r="N12" s="200"/>
      <c r="O12" s="12"/>
      <c r="P12" s="153" t="s">
        <v>189</v>
      </c>
      <c r="T12" s="153"/>
    </row>
    <row r="13" spans="1:20" s="5" customFormat="1" ht="15.75" customHeight="1" x14ac:dyDescent="0.15">
      <c r="A13" s="226"/>
      <c r="B13" s="265"/>
      <c r="C13" s="273"/>
      <c r="D13" s="103" t="s">
        <v>119</v>
      </c>
      <c r="E13" s="104">
        <v>2</v>
      </c>
      <c r="F13" s="51"/>
      <c r="G13" s="136" t="s">
        <v>254</v>
      </c>
      <c r="H13" s="136" t="s">
        <v>307</v>
      </c>
      <c r="I13" s="147"/>
      <c r="J13" s="148"/>
      <c r="K13" s="103" t="s">
        <v>119</v>
      </c>
      <c r="L13" s="105">
        <v>4</v>
      </c>
      <c r="M13" s="200"/>
      <c r="N13" s="200"/>
      <c r="O13" s="12"/>
      <c r="P13" s="153" t="s">
        <v>191</v>
      </c>
      <c r="T13" s="153"/>
    </row>
    <row r="14" spans="1:20" s="5" customFormat="1" ht="15.75" customHeight="1" x14ac:dyDescent="0.15">
      <c r="A14" s="226"/>
      <c r="B14" s="102" t="s">
        <v>107</v>
      </c>
      <c r="C14" s="103">
        <v>4</v>
      </c>
      <c r="D14" s="103" t="s">
        <v>109</v>
      </c>
      <c r="E14" s="104">
        <v>4</v>
      </c>
      <c r="F14" s="51" t="s">
        <v>20</v>
      </c>
      <c r="G14" s="136" t="s">
        <v>279</v>
      </c>
      <c r="H14" s="136" t="s">
        <v>269</v>
      </c>
      <c r="I14" s="136" t="s">
        <v>270</v>
      </c>
      <c r="J14" s="105" t="s">
        <v>271</v>
      </c>
      <c r="K14" s="103" t="s">
        <v>109</v>
      </c>
      <c r="L14" s="105">
        <v>8</v>
      </c>
      <c r="M14" s="200"/>
      <c r="N14" s="200"/>
      <c r="O14" s="12"/>
      <c r="P14" s="153" t="s">
        <v>178</v>
      </c>
    </row>
    <row r="15" spans="1:20" s="5" customFormat="1" ht="15.75" customHeight="1" x14ac:dyDescent="0.15">
      <c r="A15" s="226"/>
      <c r="B15" s="102" t="s">
        <v>108</v>
      </c>
      <c r="C15" s="103">
        <v>4</v>
      </c>
      <c r="D15" s="103" t="s">
        <v>114</v>
      </c>
      <c r="E15" s="104">
        <v>4</v>
      </c>
      <c r="F15" s="51" t="s">
        <v>20</v>
      </c>
      <c r="G15" s="136" t="s">
        <v>250</v>
      </c>
      <c r="H15" s="136" t="s">
        <v>251</v>
      </c>
      <c r="I15" s="136" t="s">
        <v>252</v>
      </c>
      <c r="J15" s="105" t="s">
        <v>253</v>
      </c>
      <c r="K15" s="103" t="s">
        <v>114</v>
      </c>
      <c r="L15" s="105">
        <v>8</v>
      </c>
      <c r="M15" s="200"/>
      <c r="N15" s="200"/>
      <c r="O15" s="12"/>
      <c r="P15" s="153" t="s">
        <v>177</v>
      </c>
    </row>
    <row r="16" spans="1:20" s="5" customFormat="1" ht="15.75" customHeight="1" x14ac:dyDescent="0.15">
      <c r="A16" s="226"/>
      <c r="B16" s="102" t="s">
        <v>217</v>
      </c>
      <c r="C16" s="103">
        <v>4</v>
      </c>
      <c r="D16" s="103" t="s">
        <v>112</v>
      </c>
      <c r="E16" s="104">
        <v>4</v>
      </c>
      <c r="F16" s="51" t="s">
        <v>20</v>
      </c>
      <c r="G16" s="136" t="s">
        <v>263</v>
      </c>
      <c r="H16" s="136" t="s">
        <v>68</v>
      </c>
      <c r="I16" s="136" t="s">
        <v>264</v>
      </c>
      <c r="J16" s="105" t="s">
        <v>265</v>
      </c>
      <c r="K16" s="103" t="s">
        <v>112</v>
      </c>
      <c r="L16" s="105">
        <v>8</v>
      </c>
      <c r="M16" s="200"/>
      <c r="N16" s="200"/>
      <c r="O16" s="12"/>
      <c r="P16" s="153" t="s">
        <v>175</v>
      </c>
    </row>
    <row r="17" spans="1:16" s="5" customFormat="1" ht="15.75" customHeight="1" x14ac:dyDescent="0.15">
      <c r="A17" s="226"/>
      <c r="B17" s="137" t="s">
        <v>174</v>
      </c>
      <c r="C17" s="127">
        <v>4</v>
      </c>
      <c r="D17" s="103" t="s">
        <v>113</v>
      </c>
      <c r="E17" s="104">
        <v>4</v>
      </c>
      <c r="F17" s="51" t="s">
        <v>20</v>
      </c>
      <c r="G17" s="136" t="s">
        <v>246</v>
      </c>
      <c r="H17" s="136" t="s">
        <v>247</v>
      </c>
      <c r="I17" s="136" t="s">
        <v>248</v>
      </c>
      <c r="J17" s="105" t="s">
        <v>249</v>
      </c>
      <c r="K17" s="103" t="s">
        <v>113</v>
      </c>
      <c r="L17" s="105">
        <v>8</v>
      </c>
      <c r="M17" s="200"/>
      <c r="N17" s="200"/>
      <c r="O17" s="12"/>
      <c r="P17" s="153" t="s">
        <v>192</v>
      </c>
    </row>
    <row r="18" spans="1:16" s="5" customFormat="1" ht="15.75" customHeight="1" x14ac:dyDescent="0.15">
      <c r="A18" s="226"/>
      <c r="B18" s="102" t="s">
        <v>28</v>
      </c>
      <c r="C18" s="103">
        <v>4</v>
      </c>
      <c r="D18" s="103" t="s">
        <v>115</v>
      </c>
      <c r="E18" s="104">
        <v>4</v>
      </c>
      <c r="F18" s="51" t="s">
        <v>20</v>
      </c>
      <c r="G18" s="136" t="s">
        <v>255</v>
      </c>
      <c r="H18" s="136" t="s">
        <v>256</v>
      </c>
      <c r="I18" s="136" t="s">
        <v>257</v>
      </c>
      <c r="J18" s="105" t="s">
        <v>258</v>
      </c>
      <c r="K18" s="103" t="s">
        <v>115</v>
      </c>
      <c r="L18" s="105">
        <v>8</v>
      </c>
      <c r="M18" s="200"/>
      <c r="N18" s="200"/>
      <c r="O18" s="12"/>
      <c r="P18" s="153" t="s">
        <v>194</v>
      </c>
    </row>
    <row r="19" spans="1:16" s="5" customFormat="1" ht="15.75" customHeight="1" x14ac:dyDescent="0.15">
      <c r="A19" s="226"/>
      <c r="B19" s="271" t="s">
        <v>116</v>
      </c>
      <c r="C19" s="272">
        <v>6</v>
      </c>
      <c r="D19" s="103" t="s">
        <v>117</v>
      </c>
      <c r="E19" s="104">
        <v>2</v>
      </c>
      <c r="F19" s="51" t="s">
        <v>20</v>
      </c>
      <c r="G19" s="136" t="s">
        <v>232</v>
      </c>
      <c r="H19" s="136" t="s">
        <v>233</v>
      </c>
      <c r="I19" s="147"/>
      <c r="J19" s="148"/>
      <c r="K19" s="103" t="s">
        <v>117</v>
      </c>
      <c r="L19" s="105">
        <v>4</v>
      </c>
      <c r="M19" s="200"/>
      <c r="N19" s="200"/>
      <c r="O19" s="12"/>
      <c r="P19" s="153" t="s">
        <v>180</v>
      </c>
    </row>
    <row r="20" spans="1:16" s="5" customFormat="1" ht="15.75" customHeight="1" x14ac:dyDescent="0.15">
      <c r="A20" s="226"/>
      <c r="B20" s="212"/>
      <c r="C20" s="194"/>
      <c r="D20" s="103" t="s">
        <v>12</v>
      </c>
      <c r="E20" s="104">
        <v>2</v>
      </c>
      <c r="F20" s="51" t="s">
        <v>20</v>
      </c>
      <c r="G20" s="136" t="s">
        <v>261</v>
      </c>
      <c r="H20" s="136" t="s">
        <v>262</v>
      </c>
      <c r="I20" s="147"/>
      <c r="J20" s="148"/>
      <c r="K20" s="103" t="s">
        <v>188</v>
      </c>
      <c r="L20" s="105">
        <v>4</v>
      </c>
      <c r="M20" s="200"/>
      <c r="N20" s="200"/>
      <c r="O20" s="12"/>
      <c r="P20" s="153" t="s">
        <v>181</v>
      </c>
    </row>
    <row r="21" spans="1:16" s="5" customFormat="1" ht="15.75" customHeight="1" x14ac:dyDescent="0.15">
      <c r="A21" s="226"/>
      <c r="B21" s="265"/>
      <c r="C21" s="273"/>
      <c r="D21" s="103" t="s">
        <v>118</v>
      </c>
      <c r="E21" s="104">
        <v>2</v>
      </c>
      <c r="F21" s="51" t="s">
        <v>20</v>
      </c>
      <c r="G21" s="136" t="s">
        <v>240</v>
      </c>
      <c r="H21" s="136" t="s">
        <v>241</v>
      </c>
      <c r="I21" s="147"/>
      <c r="J21" s="148"/>
      <c r="K21" s="103" t="s">
        <v>118</v>
      </c>
      <c r="L21" s="105">
        <v>4</v>
      </c>
      <c r="M21" s="200"/>
      <c r="N21" s="200"/>
      <c r="O21" s="12"/>
      <c r="P21" s="153" t="s">
        <v>182</v>
      </c>
    </row>
    <row r="22" spans="1:16" s="5" customFormat="1" ht="15.75" customHeight="1" x14ac:dyDescent="0.15">
      <c r="A22" s="226"/>
      <c r="B22" s="102" t="s">
        <v>161</v>
      </c>
      <c r="C22" s="103">
        <v>1</v>
      </c>
      <c r="D22" s="103" t="s">
        <v>222</v>
      </c>
      <c r="E22" s="104">
        <v>1</v>
      </c>
      <c r="F22" s="51" t="s">
        <v>20</v>
      </c>
      <c r="G22" s="136" t="s">
        <v>266</v>
      </c>
      <c r="H22" s="158"/>
      <c r="I22" s="147"/>
      <c r="J22" s="148"/>
      <c r="K22" s="103" t="s">
        <v>222</v>
      </c>
      <c r="L22" s="105">
        <v>3</v>
      </c>
      <c r="M22" s="274"/>
      <c r="N22" s="200"/>
      <c r="O22" s="12"/>
      <c r="P22" s="153" t="s">
        <v>193</v>
      </c>
    </row>
    <row r="23" spans="1:16" s="5" customFormat="1" ht="15.75" customHeight="1" x14ac:dyDescent="0.15">
      <c r="A23" s="226"/>
      <c r="B23" s="102" t="s">
        <v>121</v>
      </c>
      <c r="C23" s="103">
        <v>3</v>
      </c>
      <c r="D23" s="103" t="s">
        <v>226</v>
      </c>
      <c r="E23" s="104">
        <v>3</v>
      </c>
      <c r="F23" s="51" t="s">
        <v>20</v>
      </c>
      <c r="G23" s="136" t="s">
        <v>304</v>
      </c>
      <c r="H23" s="105" t="s">
        <v>305</v>
      </c>
      <c r="I23" s="105" t="s">
        <v>306</v>
      </c>
      <c r="J23" s="139"/>
      <c r="K23" s="103" t="s">
        <v>226</v>
      </c>
      <c r="L23" s="105">
        <v>4</v>
      </c>
      <c r="M23" s="106" t="s">
        <v>125</v>
      </c>
      <c r="N23" s="200"/>
      <c r="O23" s="12"/>
      <c r="P23" s="153" t="s">
        <v>183</v>
      </c>
    </row>
    <row r="24" spans="1:16" s="5" customFormat="1" ht="15.75" customHeight="1" x14ac:dyDescent="0.15">
      <c r="A24" s="226"/>
      <c r="B24" s="271" t="s">
        <v>124</v>
      </c>
      <c r="C24" s="272">
        <v>16</v>
      </c>
      <c r="D24" s="127" t="s">
        <v>234</v>
      </c>
      <c r="E24" s="129">
        <v>1</v>
      </c>
      <c r="F24" s="70" t="s">
        <v>20</v>
      </c>
      <c r="G24" s="138" t="s">
        <v>283</v>
      </c>
      <c r="H24" s="158"/>
      <c r="I24" s="139"/>
      <c r="J24" s="139"/>
      <c r="K24" s="127" t="s">
        <v>234</v>
      </c>
      <c r="L24" s="130">
        <v>3</v>
      </c>
      <c r="M24" s="270" t="s">
        <v>303</v>
      </c>
      <c r="N24" s="200"/>
      <c r="O24" s="12"/>
      <c r="P24" s="153"/>
    </row>
    <row r="25" spans="1:16" s="5" customFormat="1" ht="15.75" customHeight="1" x14ac:dyDescent="0.15">
      <c r="A25" s="226"/>
      <c r="B25" s="212"/>
      <c r="C25" s="194"/>
      <c r="D25" s="127" t="s">
        <v>104</v>
      </c>
      <c r="E25" s="129">
        <v>3</v>
      </c>
      <c r="F25" s="70" t="s">
        <v>20</v>
      </c>
      <c r="G25" s="138" t="s">
        <v>276</v>
      </c>
      <c r="H25" s="138" t="s">
        <v>297</v>
      </c>
      <c r="I25" s="130" t="s">
        <v>298</v>
      </c>
      <c r="J25" s="139"/>
      <c r="K25" s="127" t="s">
        <v>104</v>
      </c>
      <c r="L25" s="130">
        <v>50</v>
      </c>
      <c r="M25" s="200"/>
      <c r="N25" s="200"/>
      <c r="O25" s="12"/>
      <c r="P25" s="153"/>
    </row>
    <row r="26" spans="1:16" s="5" customFormat="1" ht="15.75" customHeight="1" x14ac:dyDescent="0.15">
      <c r="A26" s="226"/>
      <c r="B26" s="212"/>
      <c r="C26" s="194"/>
      <c r="D26" s="127" t="s">
        <v>122</v>
      </c>
      <c r="E26" s="129">
        <v>2</v>
      </c>
      <c r="F26" s="70" t="s">
        <v>20</v>
      </c>
      <c r="G26" s="138" t="s">
        <v>274</v>
      </c>
      <c r="H26" s="138" t="s">
        <v>275</v>
      </c>
      <c r="I26" s="139"/>
      <c r="J26" s="139"/>
      <c r="K26" s="127" t="s">
        <v>122</v>
      </c>
      <c r="L26" s="130">
        <v>67</v>
      </c>
      <c r="M26" s="200"/>
      <c r="N26" s="200"/>
      <c r="O26" s="12"/>
      <c r="P26" s="153"/>
    </row>
    <row r="27" spans="1:16" s="5" customFormat="1" ht="15.75" customHeight="1" x14ac:dyDescent="0.15">
      <c r="A27" s="226"/>
      <c r="B27" s="212"/>
      <c r="C27" s="194"/>
      <c r="D27" s="127" t="s">
        <v>117</v>
      </c>
      <c r="E27" s="129">
        <v>2</v>
      </c>
      <c r="F27" s="70" t="s">
        <v>235</v>
      </c>
      <c r="G27" s="138" t="s">
        <v>277</v>
      </c>
      <c r="H27" s="138" t="s">
        <v>296</v>
      </c>
      <c r="I27" s="139"/>
      <c r="J27" s="139"/>
      <c r="K27" s="127" t="s">
        <v>117</v>
      </c>
      <c r="L27" s="130">
        <v>35</v>
      </c>
      <c r="M27" s="200"/>
      <c r="N27" s="200"/>
      <c r="O27" s="12"/>
      <c r="P27" s="153"/>
    </row>
    <row r="28" spans="1:16" s="5" customFormat="1" ht="15.75" customHeight="1" x14ac:dyDescent="0.15">
      <c r="A28" s="226"/>
      <c r="B28" s="212"/>
      <c r="C28" s="194"/>
      <c r="D28" s="127" t="s">
        <v>18</v>
      </c>
      <c r="E28" s="129">
        <v>3</v>
      </c>
      <c r="F28" s="70" t="s">
        <v>20</v>
      </c>
      <c r="G28" s="138" t="s">
        <v>280</v>
      </c>
      <c r="H28" s="138" t="s">
        <v>294</v>
      </c>
      <c r="I28" s="130" t="s">
        <v>295</v>
      </c>
      <c r="J28" s="139"/>
      <c r="K28" s="127" t="s">
        <v>18</v>
      </c>
      <c r="L28" s="130">
        <v>53</v>
      </c>
      <c r="M28" s="200"/>
      <c r="N28" s="200"/>
      <c r="O28" s="12"/>
      <c r="P28" s="153"/>
    </row>
    <row r="29" spans="1:16" s="5" customFormat="1" ht="15.75" customHeight="1" x14ac:dyDescent="0.15">
      <c r="A29" s="226"/>
      <c r="B29" s="212"/>
      <c r="C29" s="194"/>
      <c r="D29" s="127" t="s">
        <v>9</v>
      </c>
      <c r="E29" s="129">
        <v>1</v>
      </c>
      <c r="F29" s="70" t="s">
        <v>20</v>
      </c>
      <c r="G29" s="138" t="s">
        <v>278</v>
      </c>
      <c r="H29" s="158"/>
      <c r="I29" s="139"/>
      <c r="J29" s="139"/>
      <c r="K29" s="127" t="s">
        <v>9</v>
      </c>
      <c r="L29" s="130">
        <v>13</v>
      </c>
      <c r="M29" s="200"/>
      <c r="N29" s="200"/>
      <c r="O29" s="12"/>
      <c r="P29" s="153"/>
    </row>
    <row r="30" spans="1:16" s="5" customFormat="1" ht="15.75" customHeight="1" x14ac:dyDescent="0.15">
      <c r="A30" s="226"/>
      <c r="B30" s="212"/>
      <c r="C30" s="194"/>
      <c r="D30" s="127" t="s">
        <v>17</v>
      </c>
      <c r="E30" s="129">
        <v>2</v>
      </c>
      <c r="F30" s="70" t="s">
        <v>20</v>
      </c>
      <c r="G30" s="138" t="s">
        <v>282</v>
      </c>
      <c r="H30" s="138" t="s">
        <v>281</v>
      </c>
      <c r="I30" s="139"/>
      <c r="J30" s="139"/>
      <c r="K30" s="127" t="s">
        <v>17</v>
      </c>
      <c r="L30" s="130">
        <v>67</v>
      </c>
      <c r="M30" s="200"/>
      <c r="N30" s="200"/>
      <c r="O30" s="12"/>
      <c r="P30" s="153"/>
    </row>
    <row r="31" spans="1:16" s="5" customFormat="1" ht="15.75" customHeight="1" x14ac:dyDescent="0.15">
      <c r="A31" s="226"/>
      <c r="B31" s="265"/>
      <c r="C31" s="273"/>
      <c r="D31" s="127" t="s">
        <v>10</v>
      </c>
      <c r="E31" s="129">
        <v>2</v>
      </c>
      <c r="F31" s="70" t="s">
        <v>235</v>
      </c>
      <c r="G31" s="138" t="s">
        <v>299</v>
      </c>
      <c r="H31" s="138"/>
      <c r="I31" s="139"/>
      <c r="J31" s="139"/>
      <c r="K31" s="127" t="s">
        <v>10</v>
      </c>
      <c r="L31" s="130">
        <v>25</v>
      </c>
      <c r="M31" s="274"/>
      <c r="N31" s="200"/>
      <c r="O31" s="12"/>
      <c r="P31" s="153"/>
    </row>
    <row r="32" spans="1:16" s="5" customFormat="1" ht="15.75" customHeight="1" x14ac:dyDescent="0.15">
      <c r="A32" s="227"/>
      <c r="B32" s="112" t="s">
        <v>216</v>
      </c>
      <c r="C32" s="107">
        <v>1</v>
      </c>
      <c r="D32" s="107" t="s">
        <v>53</v>
      </c>
      <c r="E32" s="108">
        <v>1</v>
      </c>
      <c r="F32" s="60"/>
      <c r="G32" s="134" t="s">
        <v>273</v>
      </c>
      <c r="H32" s="135"/>
      <c r="I32" s="135"/>
      <c r="J32" s="135"/>
      <c r="K32" s="107" t="s">
        <v>53</v>
      </c>
      <c r="L32" s="113">
        <v>4</v>
      </c>
      <c r="M32" s="114" t="s">
        <v>123</v>
      </c>
      <c r="N32" s="185"/>
      <c r="O32" s="12"/>
      <c r="P32" s="153"/>
    </row>
    <row r="33" spans="1:29" s="5" customFormat="1" ht="15.75" customHeight="1" x14ac:dyDescent="0.15">
      <c r="A33" s="275"/>
      <c r="B33" s="265" t="s">
        <v>16</v>
      </c>
      <c r="C33" s="273">
        <v>1</v>
      </c>
      <c r="D33" s="109" t="s">
        <v>268</v>
      </c>
      <c r="E33" s="109">
        <v>1</v>
      </c>
      <c r="F33" s="125"/>
      <c r="G33" s="151" t="s">
        <v>267</v>
      </c>
      <c r="H33" s="149" t="s">
        <v>59</v>
      </c>
      <c r="I33" s="143"/>
      <c r="J33" s="144"/>
      <c r="K33" s="267" t="s">
        <v>123</v>
      </c>
      <c r="L33" s="273" t="s">
        <v>123</v>
      </c>
      <c r="M33" s="110" t="s">
        <v>30</v>
      </c>
      <c r="N33" s="111"/>
      <c r="P33" s="153"/>
    </row>
    <row r="34" spans="1:29" s="5" customFormat="1" ht="15.75" customHeight="1" x14ac:dyDescent="0.15">
      <c r="A34" s="232"/>
      <c r="B34" s="276"/>
      <c r="C34" s="277"/>
      <c r="D34" s="108" t="s">
        <v>268</v>
      </c>
      <c r="E34" s="108">
        <v>1</v>
      </c>
      <c r="F34" s="126"/>
      <c r="G34" s="152" t="s">
        <v>267</v>
      </c>
      <c r="H34" s="150" t="s">
        <v>86</v>
      </c>
      <c r="I34" s="145"/>
      <c r="J34" s="146"/>
      <c r="K34" s="278"/>
      <c r="L34" s="277"/>
      <c r="M34" s="82"/>
      <c r="N34" s="37" t="s">
        <v>154</v>
      </c>
      <c r="P34" s="153"/>
    </row>
    <row r="35" spans="1:29" ht="15.75" customHeight="1" x14ac:dyDescent="0.15">
      <c r="B35" s="250" t="s">
        <v>32</v>
      </c>
      <c r="C35" s="251">
        <f>SUM(C5:C34)</f>
        <v>66</v>
      </c>
      <c r="D35" s="252"/>
      <c r="E35" s="253"/>
      <c r="F35" s="279" t="s">
        <v>200</v>
      </c>
      <c r="G35" s="280"/>
      <c r="H35" s="280"/>
      <c r="I35" s="280"/>
      <c r="J35" s="280"/>
      <c r="K35" s="251">
        <f>SUM(L4:L34)</f>
        <v>424</v>
      </c>
      <c r="L35" s="253"/>
      <c r="M35" s="77"/>
      <c r="N35" s="84"/>
    </row>
    <row r="36" spans="1:29" ht="15.75" customHeight="1" x14ac:dyDescent="0.15">
      <c r="B36" s="250"/>
      <c r="C36" s="254"/>
      <c r="D36" s="249"/>
      <c r="E36" s="255"/>
      <c r="F36" s="281"/>
      <c r="G36" s="282"/>
      <c r="H36" s="282"/>
      <c r="I36" s="282"/>
      <c r="J36" s="282"/>
      <c r="K36" s="254"/>
      <c r="L36" s="255"/>
      <c r="M36" s="77"/>
      <c r="N36" s="84"/>
    </row>
    <row r="37" spans="1:29" ht="15.75" customHeight="1" x14ac:dyDescent="0.15">
      <c r="B37" s="250"/>
      <c r="C37" s="256"/>
      <c r="D37" s="242"/>
      <c r="E37" s="257"/>
      <c r="F37" s="283"/>
      <c r="G37" s="284"/>
      <c r="H37" s="284"/>
      <c r="I37" s="284"/>
      <c r="J37" s="284"/>
      <c r="K37" s="256"/>
      <c r="L37" s="257"/>
      <c r="M37" s="77"/>
      <c r="N37" s="84"/>
    </row>
    <row r="38" spans="1:29" ht="26.25" customHeight="1" x14ac:dyDescent="0.15">
      <c r="E38" s="38"/>
      <c r="F38" s="35"/>
      <c r="G38" s="133"/>
      <c r="H38" s="142"/>
      <c r="I38" s="142"/>
    </row>
    <row r="39" spans="1:29" ht="13.5" customHeight="1" x14ac:dyDescent="0.15"/>
    <row r="40" spans="1:29" ht="13.5" customHeight="1" x14ac:dyDescent="0.15"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</row>
    <row r="41" spans="1:29" ht="13.5" customHeight="1" x14ac:dyDescent="0.15">
      <c r="B41" s="74"/>
      <c r="C41" s="74"/>
      <c r="D41" s="5"/>
      <c r="E41" s="74"/>
      <c r="F41" s="74"/>
      <c r="G41" s="132"/>
      <c r="H41" s="132"/>
      <c r="I41" s="132"/>
      <c r="J41" s="74"/>
      <c r="K41" s="74"/>
      <c r="L41" s="74"/>
      <c r="M41" s="88"/>
      <c r="N41" s="88"/>
    </row>
    <row r="42" spans="1:29" ht="13.5" customHeight="1" x14ac:dyDescent="0.15">
      <c r="B42" s="74"/>
      <c r="C42" s="74"/>
      <c r="D42" s="5"/>
      <c r="E42" s="74"/>
      <c r="F42" s="74"/>
      <c r="G42" s="132"/>
      <c r="H42" s="132"/>
      <c r="I42" s="132"/>
      <c r="J42" s="74"/>
      <c r="K42" s="74"/>
      <c r="L42" s="74"/>
    </row>
    <row r="43" spans="1:29" ht="13.5" customHeight="1" x14ac:dyDescent="0.15">
      <c r="B43" s="74"/>
      <c r="C43" s="74"/>
      <c r="D43" s="5"/>
      <c r="E43" s="74"/>
      <c r="F43" s="74"/>
      <c r="G43" s="138"/>
      <c r="H43" s="132"/>
      <c r="I43" s="132"/>
      <c r="J43" s="74"/>
      <c r="K43" s="74"/>
      <c r="L43" s="74"/>
    </row>
    <row r="44" spans="1:29" ht="13.5" customHeight="1" x14ac:dyDescent="0.15">
      <c r="B44" s="74"/>
      <c r="C44" s="74"/>
      <c r="D44" s="5"/>
      <c r="E44" s="74"/>
      <c r="F44" s="74"/>
      <c r="G44" s="132"/>
      <c r="H44" s="132"/>
      <c r="I44" s="132"/>
      <c r="J44" s="74"/>
      <c r="K44" s="74"/>
      <c r="L44" s="74"/>
    </row>
    <row r="45" spans="1:29" ht="13.5" customHeight="1" x14ac:dyDescent="0.15">
      <c r="B45" s="74"/>
      <c r="C45" s="74"/>
      <c r="D45" s="5"/>
      <c r="E45" s="74"/>
      <c r="F45" s="74"/>
      <c r="J45" s="74"/>
      <c r="K45" s="74"/>
      <c r="L45" s="74"/>
    </row>
    <row r="46" spans="1:29" s="10" customFormat="1" ht="13.5" customHeight="1" x14ac:dyDescent="0.15">
      <c r="B46" s="74"/>
      <c r="C46" s="74"/>
      <c r="D46" s="5"/>
      <c r="E46" s="74"/>
      <c r="F46" s="74"/>
      <c r="G46" s="132"/>
      <c r="H46" s="132"/>
      <c r="I46" s="132"/>
      <c r="J46" s="74"/>
      <c r="K46" s="74"/>
      <c r="L46" s="74"/>
      <c r="M46" s="26"/>
      <c r="N46" s="26"/>
      <c r="O46" s="77"/>
      <c r="P46" s="88"/>
      <c r="Q46" s="77"/>
      <c r="R46" s="77"/>
      <c r="S46" s="77"/>
      <c r="T46" s="77"/>
    </row>
    <row r="47" spans="1:29" s="10" customFormat="1" ht="13.5" customHeight="1" x14ac:dyDescent="0.15">
      <c r="B47" s="86"/>
      <c r="C47" s="77"/>
      <c r="D47" s="5"/>
      <c r="E47" s="77"/>
      <c r="F47" s="88"/>
      <c r="G47" s="132"/>
      <c r="H47" s="132"/>
      <c r="I47" s="132"/>
      <c r="J47" s="77"/>
      <c r="K47" s="77"/>
      <c r="L47" s="77"/>
      <c r="M47" s="26"/>
      <c r="N47" s="26"/>
      <c r="O47" s="77"/>
      <c r="P47" s="88"/>
      <c r="Q47" s="77"/>
      <c r="R47" s="77"/>
      <c r="S47" s="77"/>
      <c r="T47" s="77"/>
    </row>
    <row r="48" spans="1:29" s="10" customFormat="1" ht="13.5" customHeight="1" x14ac:dyDescent="0.15">
      <c r="B48" s="86"/>
      <c r="C48" s="77"/>
      <c r="D48" s="5"/>
      <c r="E48" s="77"/>
      <c r="F48" s="88"/>
      <c r="G48" s="132"/>
      <c r="H48" s="132"/>
      <c r="I48" s="132"/>
      <c r="J48" s="77"/>
      <c r="K48" s="246"/>
      <c r="L48" s="246"/>
      <c r="M48" s="246"/>
      <c r="N48" s="246"/>
      <c r="O48" s="246"/>
      <c r="P48" s="246"/>
      <c r="Q48" s="246"/>
      <c r="R48" s="246"/>
      <c r="S48" s="246"/>
      <c r="T48" s="246"/>
      <c r="U48" s="246"/>
      <c r="V48" s="246"/>
      <c r="W48" s="246"/>
      <c r="X48" s="246"/>
      <c r="Y48" s="246"/>
      <c r="Z48" s="246"/>
      <c r="AA48" s="246"/>
      <c r="AB48" s="246"/>
      <c r="AC48" s="246"/>
    </row>
    <row r="49" spans="2:20" s="10" customFormat="1" ht="13.5" customHeight="1" x14ac:dyDescent="0.15">
      <c r="B49" s="86"/>
      <c r="C49" s="77"/>
      <c r="D49" s="5"/>
      <c r="E49" s="77"/>
      <c r="F49" s="88"/>
      <c r="G49" s="132"/>
      <c r="H49" s="132"/>
      <c r="I49" s="132"/>
      <c r="J49" s="77"/>
      <c r="K49" s="77"/>
      <c r="L49" s="77"/>
      <c r="M49" s="26"/>
      <c r="N49" s="26"/>
      <c r="O49" s="77"/>
      <c r="P49" s="88"/>
      <c r="Q49" s="77"/>
      <c r="R49" s="77"/>
      <c r="S49" s="77"/>
      <c r="T49" s="77"/>
    </row>
    <row r="50" spans="2:20" s="10" customFormat="1" ht="13.5" customHeight="1" x14ac:dyDescent="0.15">
      <c r="B50" s="86"/>
      <c r="C50" s="77"/>
      <c r="D50" s="5"/>
      <c r="E50" s="77"/>
      <c r="F50" s="88"/>
      <c r="G50" s="132"/>
      <c r="H50" s="132"/>
      <c r="I50" s="132"/>
      <c r="J50" s="77"/>
      <c r="K50" s="77"/>
      <c r="L50" s="77"/>
      <c r="M50" s="26"/>
      <c r="N50" s="26"/>
      <c r="O50" s="77"/>
      <c r="P50" s="88"/>
      <c r="Q50" s="77"/>
      <c r="R50" s="77"/>
      <c r="S50" s="77"/>
      <c r="T50" s="77"/>
    </row>
    <row r="51" spans="2:20" s="10" customFormat="1" ht="13.5" customHeight="1" x14ac:dyDescent="0.15">
      <c r="B51" s="86"/>
      <c r="C51" s="77"/>
      <c r="D51" s="5"/>
      <c r="E51" s="77"/>
      <c r="F51" s="88"/>
      <c r="G51" s="132"/>
      <c r="H51" s="132"/>
      <c r="I51" s="132"/>
      <c r="J51" s="77"/>
      <c r="K51" s="77"/>
      <c r="L51" s="77"/>
      <c r="M51" s="26"/>
      <c r="N51" s="26"/>
      <c r="O51" s="77"/>
      <c r="P51" s="88"/>
      <c r="Q51" s="77"/>
      <c r="R51" s="77"/>
      <c r="S51" s="77"/>
      <c r="T51" s="77"/>
    </row>
    <row r="52" spans="2:20" s="10" customFormat="1" ht="13.5" customHeight="1" x14ac:dyDescent="0.15">
      <c r="B52" s="86"/>
      <c r="C52" s="77"/>
      <c r="D52" s="5"/>
      <c r="E52" s="77"/>
      <c r="F52" s="88"/>
      <c r="G52" s="132"/>
      <c r="H52" s="132"/>
      <c r="I52" s="132"/>
      <c r="J52" s="77"/>
      <c r="K52" s="77"/>
      <c r="L52" s="77"/>
      <c r="M52" s="26"/>
      <c r="N52" s="26"/>
      <c r="O52" s="77"/>
      <c r="P52" s="88"/>
      <c r="Q52" s="77"/>
      <c r="R52" s="77"/>
      <c r="S52" s="77"/>
      <c r="T52" s="77"/>
    </row>
    <row r="53" spans="2:20" s="10" customFormat="1" ht="13.5" customHeight="1" x14ac:dyDescent="0.15">
      <c r="B53" s="86"/>
      <c r="C53" s="77"/>
      <c r="D53" s="5"/>
      <c r="E53" s="77"/>
      <c r="F53" s="88"/>
      <c r="G53" s="132"/>
      <c r="H53" s="132"/>
      <c r="I53" s="132"/>
      <c r="J53" s="77"/>
      <c r="K53" s="77"/>
      <c r="L53" s="77"/>
      <c r="M53" s="26"/>
      <c r="N53" s="26"/>
      <c r="O53" s="77"/>
      <c r="P53" s="88"/>
      <c r="Q53" s="77"/>
      <c r="R53" s="77"/>
      <c r="S53" s="77"/>
      <c r="T53" s="77"/>
    </row>
    <row r="54" spans="2:20" s="10" customFormat="1" ht="13.5" customHeight="1" x14ac:dyDescent="0.15">
      <c r="B54" s="86"/>
      <c r="C54" s="77"/>
      <c r="D54" s="77"/>
      <c r="E54" s="77"/>
      <c r="F54" s="88"/>
      <c r="G54" s="77"/>
      <c r="H54" s="77"/>
      <c r="I54" s="77"/>
      <c r="J54" s="77"/>
      <c r="K54" s="77"/>
      <c r="L54" s="77"/>
      <c r="M54" s="26"/>
      <c r="N54" s="26"/>
      <c r="O54" s="77"/>
      <c r="P54" s="88"/>
      <c r="Q54" s="77"/>
      <c r="R54" s="77"/>
      <c r="S54" s="77"/>
      <c r="T54" s="77"/>
    </row>
    <row r="55" spans="2:20" s="10" customFormat="1" ht="13.5" customHeight="1" x14ac:dyDescent="0.15">
      <c r="B55" s="86"/>
      <c r="C55" s="77"/>
      <c r="D55" s="77"/>
      <c r="E55" s="77"/>
      <c r="F55" s="88"/>
      <c r="G55" s="77"/>
      <c r="H55" s="77"/>
      <c r="I55" s="77"/>
      <c r="J55" s="77"/>
      <c r="K55" s="77"/>
      <c r="L55" s="77"/>
      <c r="M55" s="26"/>
      <c r="N55" s="26"/>
      <c r="O55" s="77"/>
      <c r="P55" s="88"/>
      <c r="Q55" s="77"/>
      <c r="R55" s="77"/>
      <c r="S55" s="77"/>
      <c r="T55" s="77"/>
    </row>
    <row r="56" spans="2:20" s="10" customFormat="1" ht="13.5" customHeight="1" x14ac:dyDescent="0.15">
      <c r="B56" s="86"/>
      <c r="C56" s="77"/>
      <c r="D56" s="77"/>
      <c r="E56" s="77"/>
      <c r="F56" s="88"/>
      <c r="G56" s="77"/>
      <c r="H56" s="77"/>
      <c r="I56" s="77"/>
      <c r="J56" s="77"/>
      <c r="K56" s="77"/>
      <c r="L56" s="77"/>
      <c r="M56" s="26"/>
      <c r="N56" s="26"/>
      <c r="O56" s="77"/>
      <c r="P56" s="88"/>
      <c r="Q56" s="77"/>
      <c r="R56" s="77"/>
      <c r="S56" s="77"/>
      <c r="T56" s="77"/>
    </row>
    <row r="57" spans="2:20" s="10" customFormat="1" ht="13.5" customHeight="1" x14ac:dyDescent="0.15">
      <c r="B57" s="86"/>
      <c r="C57" s="77"/>
      <c r="D57" s="77"/>
      <c r="E57" s="77"/>
      <c r="F57" s="88"/>
      <c r="G57" s="77"/>
      <c r="H57" s="77"/>
      <c r="I57" s="77"/>
      <c r="J57" s="77"/>
      <c r="K57" s="77"/>
      <c r="L57" s="77"/>
      <c r="M57" s="26"/>
      <c r="N57" s="26"/>
      <c r="O57" s="77"/>
      <c r="P57" s="88"/>
      <c r="Q57" s="77"/>
      <c r="R57" s="77"/>
      <c r="S57" s="77"/>
      <c r="T57" s="77"/>
    </row>
    <row r="58" spans="2:20" s="10" customFormat="1" ht="13.5" customHeight="1" x14ac:dyDescent="0.15">
      <c r="B58" s="86"/>
      <c r="C58" s="77"/>
      <c r="D58" s="77"/>
      <c r="E58" s="77"/>
      <c r="F58" s="88"/>
      <c r="G58" s="77"/>
      <c r="H58" s="77"/>
      <c r="I58" s="77"/>
      <c r="J58" s="77"/>
      <c r="K58" s="77"/>
      <c r="L58" s="77"/>
      <c r="M58" s="26"/>
      <c r="N58" s="26"/>
      <c r="O58" s="77"/>
      <c r="P58" s="88"/>
      <c r="Q58" s="77"/>
      <c r="R58" s="77"/>
      <c r="S58" s="77"/>
      <c r="T58" s="77"/>
    </row>
    <row r="59" spans="2:20" s="10" customFormat="1" ht="13.5" customHeight="1" x14ac:dyDescent="0.15">
      <c r="B59" s="86"/>
      <c r="C59" s="77"/>
      <c r="D59" s="77"/>
      <c r="E59" s="77"/>
      <c r="F59" s="88"/>
      <c r="G59" s="77"/>
      <c r="H59" s="77"/>
      <c r="I59" s="77"/>
      <c r="J59" s="77"/>
      <c r="K59" s="77"/>
      <c r="L59" s="77"/>
      <c r="M59" s="26"/>
      <c r="N59" s="26"/>
      <c r="O59" s="77"/>
      <c r="P59" s="88"/>
      <c r="Q59" s="77"/>
      <c r="R59" s="77"/>
      <c r="S59" s="77"/>
      <c r="T59" s="77"/>
    </row>
    <row r="60" spans="2:20" s="10" customFormat="1" ht="13.5" customHeight="1" x14ac:dyDescent="0.15">
      <c r="B60" s="86"/>
      <c r="C60" s="77"/>
      <c r="D60" s="77"/>
      <c r="E60" s="77"/>
      <c r="F60" s="88"/>
      <c r="G60" s="77"/>
      <c r="H60" s="77"/>
      <c r="I60" s="77"/>
      <c r="J60" s="77"/>
      <c r="K60" s="77"/>
      <c r="L60" s="77"/>
      <c r="M60" s="26"/>
      <c r="N60" s="26"/>
      <c r="O60" s="77"/>
      <c r="P60" s="88"/>
      <c r="Q60" s="77"/>
      <c r="R60" s="77"/>
      <c r="S60" s="77"/>
      <c r="T60" s="77"/>
    </row>
    <row r="61" spans="2:20" s="10" customFormat="1" ht="13.5" customHeight="1" x14ac:dyDescent="0.15">
      <c r="B61" s="86"/>
      <c r="C61" s="77"/>
      <c r="D61" s="77"/>
      <c r="E61" s="77"/>
      <c r="F61" s="88"/>
      <c r="G61" s="77"/>
      <c r="H61" s="77"/>
      <c r="I61" s="77"/>
      <c r="J61" s="77"/>
      <c r="K61" s="77"/>
      <c r="L61" s="77"/>
      <c r="M61" s="26"/>
      <c r="N61" s="26"/>
      <c r="O61" s="77"/>
      <c r="P61" s="88"/>
      <c r="Q61" s="77"/>
      <c r="R61" s="77"/>
      <c r="S61" s="77"/>
      <c r="T61" s="77"/>
    </row>
    <row r="62" spans="2:20" s="10" customFormat="1" ht="13.5" customHeight="1" x14ac:dyDescent="0.15">
      <c r="B62" s="86"/>
      <c r="C62" s="77"/>
      <c r="D62" s="77"/>
      <c r="E62" s="77"/>
      <c r="F62" s="88"/>
      <c r="G62" s="77"/>
      <c r="H62" s="77"/>
      <c r="I62" s="77"/>
      <c r="J62" s="77"/>
      <c r="K62" s="77"/>
      <c r="L62" s="77"/>
      <c r="M62" s="26"/>
      <c r="N62" s="26"/>
      <c r="O62" s="77"/>
      <c r="P62" s="88"/>
      <c r="Q62" s="77"/>
      <c r="R62" s="77"/>
      <c r="S62" s="77"/>
      <c r="T62" s="77"/>
    </row>
    <row r="63" spans="2:20" s="10" customFormat="1" ht="13.5" customHeight="1" x14ac:dyDescent="0.15">
      <c r="B63" s="86"/>
      <c r="C63" s="77"/>
      <c r="D63" s="77"/>
      <c r="E63" s="77"/>
      <c r="F63" s="88"/>
      <c r="G63" s="77"/>
      <c r="H63" s="77"/>
      <c r="I63" s="77"/>
      <c r="J63" s="77"/>
      <c r="K63" s="77"/>
      <c r="L63" s="77"/>
      <c r="M63" s="26"/>
      <c r="N63" s="26"/>
      <c r="O63" s="77"/>
      <c r="P63" s="88"/>
      <c r="Q63" s="77"/>
      <c r="R63" s="77"/>
      <c r="S63" s="77"/>
      <c r="T63" s="77"/>
    </row>
    <row r="64" spans="2:20" s="10" customFormat="1" ht="24" customHeight="1" x14ac:dyDescent="0.15">
      <c r="B64" s="86"/>
      <c r="C64" s="77"/>
      <c r="D64" s="77"/>
      <c r="E64" s="77"/>
      <c r="F64" s="88"/>
      <c r="G64" s="77"/>
      <c r="H64" s="77"/>
      <c r="I64" s="77"/>
      <c r="J64" s="77"/>
      <c r="K64" s="77"/>
      <c r="L64" s="77"/>
      <c r="M64" s="26"/>
      <c r="N64" s="26"/>
      <c r="O64" s="77"/>
      <c r="P64" s="88"/>
      <c r="Q64" s="77"/>
      <c r="R64" s="77"/>
      <c r="S64" s="77"/>
      <c r="T64" s="77"/>
    </row>
    <row r="65" spans="2:20" s="10" customFormat="1" ht="24" customHeight="1" x14ac:dyDescent="0.15">
      <c r="B65" s="86"/>
      <c r="C65" s="77"/>
      <c r="D65" s="77"/>
      <c r="E65" s="77"/>
      <c r="F65" s="88"/>
      <c r="G65" s="77"/>
      <c r="H65" s="77"/>
      <c r="I65" s="77"/>
      <c r="J65" s="77"/>
      <c r="K65" s="77"/>
      <c r="L65" s="77"/>
      <c r="M65" s="26"/>
      <c r="N65" s="26"/>
      <c r="O65" s="77"/>
      <c r="P65" s="88"/>
      <c r="Q65" s="77"/>
      <c r="R65" s="77"/>
      <c r="S65" s="77"/>
      <c r="T65" s="77"/>
    </row>
    <row r="66" spans="2:20" s="10" customFormat="1" ht="24" customHeight="1" x14ac:dyDescent="0.15">
      <c r="B66" s="86"/>
      <c r="C66" s="77"/>
      <c r="D66" s="77"/>
      <c r="E66" s="77"/>
      <c r="F66" s="88"/>
      <c r="G66" s="77"/>
      <c r="H66" s="77"/>
      <c r="I66" s="77"/>
      <c r="J66" s="77"/>
      <c r="K66" s="77"/>
      <c r="L66" s="77"/>
      <c r="M66" s="26"/>
      <c r="N66" s="26"/>
      <c r="O66" s="77"/>
      <c r="P66" s="88"/>
      <c r="Q66" s="77"/>
      <c r="R66" s="77"/>
      <c r="S66" s="77"/>
      <c r="T66" s="77"/>
    </row>
    <row r="67" spans="2:20" s="10" customFormat="1" ht="24" customHeight="1" x14ac:dyDescent="0.15">
      <c r="B67" s="86"/>
      <c r="C67" s="77"/>
      <c r="D67" s="77"/>
      <c r="E67" s="77"/>
      <c r="F67" s="88"/>
      <c r="G67" s="77"/>
      <c r="H67" s="77"/>
      <c r="I67" s="77"/>
      <c r="J67" s="77"/>
      <c r="K67" s="77"/>
      <c r="L67" s="77"/>
      <c r="M67" s="26"/>
      <c r="N67" s="26"/>
      <c r="O67" s="77"/>
      <c r="P67" s="88"/>
      <c r="Q67" s="77"/>
      <c r="R67" s="77"/>
      <c r="S67" s="77"/>
      <c r="T67" s="77"/>
    </row>
    <row r="68" spans="2:20" s="10" customFormat="1" ht="24" customHeight="1" x14ac:dyDescent="0.15">
      <c r="B68" s="86"/>
      <c r="C68" s="77"/>
      <c r="D68" s="77"/>
      <c r="E68" s="77"/>
      <c r="F68" s="88"/>
      <c r="G68" s="77"/>
      <c r="H68" s="77"/>
      <c r="I68" s="77"/>
      <c r="J68" s="77"/>
      <c r="K68" s="77"/>
      <c r="L68" s="77"/>
      <c r="M68" s="26"/>
      <c r="N68" s="26"/>
      <c r="O68" s="77"/>
      <c r="P68" s="88"/>
      <c r="Q68" s="77"/>
      <c r="R68" s="77"/>
      <c r="S68" s="77"/>
      <c r="T68" s="77"/>
    </row>
    <row r="69" spans="2:20" s="10" customFormat="1" ht="24" customHeight="1" x14ac:dyDescent="0.15">
      <c r="B69" s="86"/>
      <c r="C69" s="77"/>
      <c r="D69" s="77"/>
      <c r="E69" s="77"/>
      <c r="F69" s="88"/>
      <c r="G69" s="77"/>
      <c r="H69" s="77"/>
      <c r="I69" s="77"/>
      <c r="J69" s="77"/>
      <c r="K69" s="77"/>
      <c r="L69" s="77"/>
      <c r="M69" s="26"/>
      <c r="N69" s="26"/>
      <c r="O69" s="77"/>
      <c r="P69" s="88"/>
      <c r="Q69" s="77"/>
      <c r="R69" s="77"/>
      <c r="S69" s="77"/>
      <c r="T69" s="77"/>
    </row>
    <row r="70" spans="2:20" s="10" customFormat="1" ht="24" customHeight="1" x14ac:dyDescent="0.15">
      <c r="B70" s="86"/>
      <c r="C70" s="77"/>
      <c r="D70" s="77"/>
      <c r="E70" s="77"/>
      <c r="F70" s="88"/>
      <c r="G70" s="77"/>
      <c r="H70" s="77"/>
      <c r="I70" s="77"/>
      <c r="J70" s="77"/>
      <c r="K70" s="77"/>
      <c r="L70" s="77"/>
      <c r="M70" s="26"/>
      <c r="N70" s="26"/>
      <c r="O70" s="77"/>
      <c r="P70" s="88"/>
      <c r="Q70" s="77"/>
      <c r="R70" s="77"/>
      <c r="S70" s="77"/>
      <c r="T70" s="77"/>
    </row>
    <row r="71" spans="2:20" s="10" customFormat="1" ht="24" customHeight="1" x14ac:dyDescent="0.15">
      <c r="B71" s="86"/>
      <c r="C71" s="77"/>
      <c r="D71" s="77"/>
      <c r="E71" s="77"/>
      <c r="F71" s="88"/>
      <c r="G71" s="77"/>
      <c r="H71" s="77"/>
      <c r="I71" s="77"/>
      <c r="J71" s="77"/>
      <c r="K71" s="77"/>
      <c r="L71" s="77"/>
      <c r="M71" s="26"/>
      <c r="N71" s="26"/>
      <c r="O71" s="77"/>
      <c r="P71" s="88"/>
      <c r="Q71" s="77"/>
      <c r="R71" s="77"/>
      <c r="S71" s="77"/>
      <c r="T71" s="77"/>
    </row>
    <row r="72" spans="2:20" s="10" customFormat="1" ht="24" customHeight="1" x14ac:dyDescent="0.15">
      <c r="B72" s="86"/>
      <c r="C72" s="77"/>
      <c r="D72" s="77"/>
      <c r="E72" s="77"/>
      <c r="F72" s="88"/>
      <c r="G72" s="77"/>
      <c r="H72" s="77"/>
      <c r="I72" s="77"/>
      <c r="J72" s="77"/>
      <c r="K72" s="77"/>
      <c r="L72" s="77"/>
      <c r="M72" s="26"/>
      <c r="N72" s="26"/>
      <c r="O72" s="77"/>
      <c r="P72" s="88"/>
      <c r="Q72" s="77"/>
      <c r="R72" s="77"/>
      <c r="S72" s="77"/>
      <c r="T72" s="77"/>
    </row>
    <row r="73" spans="2:20" s="10" customFormat="1" ht="24" customHeight="1" x14ac:dyDescent="0.15">
      <c r="B73" s="86"/>
      <c r="C73" s="77"/>
      <c r="D73" s="77"/>
      <c r="E73" s="77"/>
      <c r="F73" s="88"/>
      <c r="G73" s="77"/>
      <c r="H73" s="77"/>
      <c r="I73" s="77"/>
      <c r="J73" s="77"/>
      <c r="K73" s="77"/>
      <c r="L73" s="77"/>
      <c r="M73" s="26"/>
      <c r="N73" s="26"/>
      <c r="O73" s="77"/>
      <c r="P73" s="88"/>
      <c r="Q73" s="77"/>
      <c r="R73" s="77"/>
      <c r="S73" s="77"/>
      <c r="T73" s="77"/>
    </row>
    <row r="74" spans="2:20" s="10" customFormat="1" ht="24" customHeight="1" x14ac:dyDescent="0.15">
      <c r="B74" s="86"/>
      <c r="C74" s="77"/>
      <c r="D74" s="77"/>
      <c r="E74" s="77"/>
      <c r="F74" s="88"/>
      <c r="G74" s="77"/>
      <c r="H74" s="77"/>
      <c r="I74" s="77"/>
      <c r="J74" s="77"/>
      <c r="K74" s="77"/>
      <c r="L74" s="77"/>
      <c r="M74" s="26"/>
      <c r="N74" s="26"/>
      <c r="O74" s="77"/>
      <c r="P74" s="88"/>
      <c r="Q74" s="77"/>
      <c r="R74" s="77"/>
      <c r="S74" s="77"/>
      <c r="T74" s="77"/>
    </row>
    <row r="75" spans="2:20" s="10" customFormat="1" ht="24" customHeight="1" x14ac:dyDescent="0.15">
      <c r="B75" s="86"/>
      <c r="C75" s="77"/>
      <c r="D75" s="77"/>
      <c r="E75" s="77"/>
      <c r="F75" s="88"/>
      <c r="G75" s="77"/>
      <c r="H75" s="77"/>
      <c r="I75" s="77"/>
      <c r="J75" s="77"/>
      <c r="K75" s="77"/>
      <c r="L75" s="77"/>
      <c r="M75" s="26"/>
      <c r="N75" s="26"/>
      <c r="O75" s="77"/>
      <c r="P75" s="88"/>
      <c r="Q75" s="77"/>
      <c r="R75" s="77"/>
      <c r="S75" s="77"/>
      <c r="T75" s="77"/>
    </row>
    <row r="76" spans="2:20" s="10" customFormat="1" ht="24" customHeight="1" x14ac:dyDescent="0.15">
      <c r="B76" s="86"/>
      <c r="C76" s="77"/>
      <c r="D76" s="77"/>
      <c r="E76" s="77"/>
      <c r="F76" s="88"/>
      <c r="G76" s="77"/>
      <c r="H76" s="77"/>
      <c r="I76" s="77"/>
      <c r="J76" s="77"/>
      <c r="K76" s="77"/>
      <c r="L76" s="77"/>
      <c r="M76" s="26"/>
      <c r="N76" s="26"/>
      <c r="O76" s="77"/>
      <c r="P76" s="88"/>
      <c r="Q76" s="77"/>
      <c r="R76" s="77"/>
      <c r="S76" s="77"/>
      <c r="T76" s="77"/>
    </row>
    <row r="77" spans="2:20" s="10" customFormat="1" ht="24" customHeight="1" x14ac:dyDescent="0.15">
      <c r="B77" s="86"/>
      <c r="C77" s="77"/>
      <c r="D77" s="77"/>
      <c r="E77" s="77"/>
      <c r="F77" s="88"/>
      <c r="G77" s="77"/>
      <c r="H77" s="77"/>
      <c r="I77" s="77"/>
      <c r="J77" s="77"/>
      <c r="K77" s="77"/>
      <c r="L77" s="77"/>
      <c r="M77" s="26"/>
      <c r="N77" s="26"/>
      <c r="O77" s="77"/>
      <c r="P77" s="88"/>
      <c r="Q77" s="77"/>
      <c r="R77" s="77"/>
      <c r="S77" s="77"/>
      <c r="T77" s="77"/>
    </row>
    <row r="78" spans="2:20" s="10" customFormat="1" ht="24" customHeight="1" x14ac:dyDescent="0.15">
      <c r="B78" s="86"/>
      <c r="C78" s="77"/>
      <c r="D78" s="77"/>
      <c r="E78" s="77"/>
      <c r="F78" s="88"/>
      <c r="G78" s="77"/>
      <c r="H78" s="77"/>
      <c r="I78" s="77"/>
      <c r="J78" s="77"/>
      <c r="K78" s="77"/>
      <c r="L78" s="77"/>
      <c r="M78" s="26"/>
      <c r="N78" s="26"/>
      <c r="O78" s="77"/>
      <c r="P78" s="88"/>
      <c r="Q78" s="77"/>
      <c r="R78" s="77"/>
      <c r="S78" s="77"/>
      <c r="T78" s="77"/>
    </row>
    <row r="79" spans="2:20" s="10" customFormat="1" ht="24" customHeight="1" x14ac:dyDescent="0.15">
      <c r="B79" s="86"/>
      <c r="C79" s="77"/>
      <c r="D79" s="77"/>
      <c r="E79" s="77"/>
      <c r="F79" s="88"/>
      <c r="G79" s="77"/>
      <c r="H79" s="77"/>
      <c r="I79" s="77"/>
      <c r="J79" s="77"/>
      <c r="K79" s="77"/>
      <c r="L79" s="77"/>
      <c r="M79" s="26"/>
      <c r="N79" s="26"/>
      <c r="O79" s="77"/>
      <c r="P79" s="88"/>
      <c r="Q79" s="77"/>
      <c r="R79" s="77"/>
      <c r="S79" s="77"/>
      <c r="T79" s="77"/>
    </row>
    <row r="80" spans="2:20" s="10" customFormat="1" ht="24" customHeight="1" x14ac:dyDescent="0.15">
      <c r="B80" s="86"/>
      <c r="C80" s="77"/>
      <c r="D80" s="77"/>
      <c r="E80" s="77"/>
      <c r="F80" s="88"/>
      <c r="G80" s="77"/>
      <c r="H80" s="77"/>
      <c r="I80" s="77"/>
      <c r="J80" s="77"/>
      <c r="K80" s="77"/>
      <c r="L80" s="77"/>
      <c r="M80" s="26"/>
      <c r="N80" s="26"/>
      <c r="O80" s="77"/>
      <c r="P80" s="88"/>
      <c r="Q80" s="77"/>
      <c r="R80" s="77"/>
      <c r="S80" s="77"/>
      <c r="T80" s="77"/>
    </row>
    <row r="81" spans="2:20" s="10" customFormat="1" ht="24" customHeight="1" x14ac:dyDescent="0.15">
      <c r="B81" s="86"/>
      <c r="C81" s="77"/>
      <c r="D81" s="77"/>
      <c r="E81" s="77"/>
      <c r="F81" s="88"/>
      <c r="G81" s="77"/>
      <c r="H81" s="77"/>
      <c r="I81" s="77"/>
      <c r="J81" s="77"/>
      <c r="K81" s="77"/>
      <c r="L81" s="77"/>
      <c r="M81" s="26"/>
      <c r="N81" s="26"/>
      <c r="O81" s="77"/>
      <c r="P81" s="88"/>
      <c r="Q81" s="77"/>
      <c r="R81" s="77"/>
      <c r="S81" s="77"/>
      <c r="T81" s="77"/>
    </row>
    <row r="82" spans="2:20" s="10" customFormat="1" ht="24" customHeight="1" x14ac:dyDescent="0.15">
      <c r="B82" s="86"/>
      <c r="C82" s="77"/>
      <c r="D82" s="77"/>
      <c r="E82" s="77"/>
      <c r="F82" s="88"/>
      <c r="G82" s="77"/>
      <c r="H82" s="77"/>
      <c r="I82" s="77"/>
      <c r="J82" s="77"/>
      <c r="K82" s="77"/>
      <c r="L82" s="77"/>
      <c r="M82" s="26"/>
      <c r="N82" s="26"/>
      <c r="O82" s="77"/>
      <c r="P82" s="88"/>
      <c r="Q82" s="77"/>
      <c r="R82" s="77"/>
      <c r="S82" s="77"/>
      <c r="T82" s="77"/>
    </row>
    <row r="83" spans="2:20" s="10" customFormat="1" ht="24" customHeight="1" x14ac:dyDescent="0.15">
      <c r="B83" s="86"/>
      <c r="C83" s="77"/>
      <c r="D83" s="77"/>
      <c r="E83" s="77"/>
      <c r="F83" s="88"/>
      <c r="G83" s="77"/>
      <c r="H83" s="77"/>
      <c r="I83" s="77"/>
      <c r="J83" s="77"/>
      <c r="K83" s="77"/>
      <c r="L83" s="77"/>
      <c r="M83" s="26"/>
      <c r="N83" s="26"/>
      <c r="O83" s="77"/>
      <c r="P83" s="88"/>
      <c r="Q83" s="77"/>
      <c r="R83" s="77"/>
      <c r="S83" s="77"/>
      <c r="T83" s="77"/>
    </row>
    <row r="84" spans="2:20" s="10" customFormat="1" ht="24" customHeight="1" x14ac:dyDescent="0.15">
      <c r="B84" s="86"/>
      <c r="C84" s="77"/>
      <c r="D84" s="77"/>
      <c r="E84" s="77"/>
      <c r="F84" s="88"/>
      <c r="G84" s="77"/>
      <c r="H84" s="77"/>
      <c r="I84" s="77"/>
      <c r="J84" s="77"/>
      <c r="K84" s="77"/>
      <c r="L84" s="77"/>
      <c r="M84" s="26"/>
      <c r="N84" s="26"/>
      <c r="O84" s="77"/>
      <c r="P84" s="88"/>
      <c r="Q84" s="77"/>
      <c r="R84" s="77"/>
      <c r="S84" s="77"/>
      <c r="T84" s="77"/>
    </row>
    <row r="85" spans="2:20" s="10" customFormat="1" ht="24" customHeight="1" x14ac:dyDescent="0.15">
      <c r="B85" s="86"/>
      <c r="C85" s="77"/>
      <c r="D85" s="77"/>
      <c r="E85" s="77"/>
      <c r="F85" s="88"/>
      <c r="G85" s="77"/>
      <c r="H85" s="77"/>
      <c r="I85" s="77"/>
      <c r="J85" s="77"/>
      <c r="K85" s="77"/>
      <c r="L85" s="77"/>
      <c r="M85" s="26"/>
      <c r="N85" s="26"/>
      <c r="O85" s="77"/>
      <c r="P85" s="88"/>
      <c r="Q85" s="77"/>
      <c r="R85" s="77"/>
      <c r="S85" s="77"/>
      <c r="T85" s="77"/>
    </row>
    <row r="86" spans="2:20" s="10" customFormat="1" ht="24" customHeight="1" x14ac:dyDescent="0.15">
      <c r="B86" s="86"/>
      <c r="C86" s="77"/>
      <c r="D86" s="77"/>
      <c r="E86" s="77"/>
      <c r="F86" s="88"/>
      <c r="G86" s="77"/>
      <c r="H86" s="77"/>
      <c r="I86" s="77"/>
      <c r="J86" s="77"/>
      <c r="K86" s="77"/>
      <c r="L86" s="77"/>
      <c r="M86" s="26"/>
      <c r="N86" s="26"/>
      <c r="O86" s="77"/>
      <c r="P86" s="88"/>
      <c r="Q86" s="77"/>
      <c r="R86" s="77"/>
      <c r="S86" s="77"/>
      <c r="T86" s="77"/>
    </row>
    <row r="87" spans="2:20" s="10" customFormat="1" ht="24" customHeight="1" x14ac:dyDescent="0.15">
      <c r="B87" s="86"/>
      <c r="C87" s="77"/>
      <c r="D87" s="77"/>
      <c r="E87" s="77"/>
      <c r="F87" s="88"/>
      <c r="G87" s="77"/>
      <c r="H87" s="77"/>
      <c r="I87" s="77"/>
      <c r="J87" s="77"/>
      <c r="K87" s="77"/>
      <c r="L87" s="77"/>
      <c r="M87" s="26"/>
      <c r="N87" s="26"/>
      <c r="O87" s="77"/>
      <c r="P87" s="88"/>
      <c r="Q87" s="77"/>
      <c r="R87" s="77"/>
      <c r="S87" s="77"/>
      <c r="T87" s="77"/>
    </row>
    <row r="88" spans="2:20" s="10" customFormat="1" ht="24" customHeight="1" x14ac:dyDescent="0.15">
      <c r="B88" s="86"/>
      <c r="C88" s="77"/>
      <c r="D88" s="77"/>
      <c r="E88" s="77"/>
      <c r="F88" s="88"/>
      <c r="G88" s="77"/>
      <c r="H88" s="77"/>
      <c r="I88" s="77"/>
      <c r="J88" s="77"/>
      <c r="K88" s="77"/>
      <c r="L88" s="77"/>
      <c r="M88" s="26"/>
      <c r="N88" s="26"/>
      <c r="O88" s="77"/>
      <c r="P88" s="88"/>
      <c r="Q88" s="77"/>
      <c r="R88" s="77"/>
      <c r="S88" s="77"/>
      <c r="T88" s="77"/>
    </row>
    <row r="89" spans="2:20" s="10" customFormat="1" ht="24" customHeight="1" x14ac:dyDescent="0.15">
      <c r="B89" s="86"/>
      <c r="C89" s="77"/>
      <c r="D89" s="77"/>
      <c r="E89" s="77"/>
      <c r="F89" s="88"/>
      <c r="G89" s="77"/>
      <c r="H89" s="77"/>
      <c r="I89" s="77"/>
      <c r="J89" s="77"/>
      <c r="K89" s="77"/>
      <c r="L89" s="77"/>
      <c r="M89" s="26"/>
      <c r="N89" s="26"/>
      <c r="O89" s="77"/>
      <c r="P89" s="88"/>
      <c r="Q89" s="77"/>
      <c r="R89" s="77"/>
      <c r="S89" s="77"/>
      <c r="T89" s="77"/>
    </row>
    <row r="90" spans="2:20" s="10" customFormat="1" ht="24" customHeight="1" x14ac:dyDescent="0.15">
      <c r="B90" s="86"/>
      <c r="C90" s="77"/>
      <c r="D90" s="77"/>
      <c r="E90" s="77"/>
      <c r="F90" s="88"/>
      <c r="G90" s="77"/>
      <c r="H90" s="77"/>
      <c r="I90" s="77"/>
      <c r="J90" s="77"/>
      <c r="K90" s="77"/>
      <c r="L90" s="77"/>
      <c r="M90" s="26"/>
      <c r="N90" s="26"/>
      <c r="O90" s="77"/>
      <c r="P90" s="88"/>
      <c r="Q90" s="77"/>
      <c r="R90" s="77"/>
      <c r="S90" s="77"/>
      <c r="T90" s="77"/>
    </row>
    <row r="91" spans="2:20" s="10" customFormat="1" ht="24" customHeight="1" x14ac:dyDescent="0.15">
      <c r="B91" s="86"/>
      <c r="C91" s="77"/>
      <c r="D91" s="77"/>
      <c r="E91" s="77"/>
      <c r="F91" s="88"/>
      <c r="G91" s="77"/>
      <c r="H91" s="77"/>
      <c r="I91" s="77"/>
      <c r="J91" s="77"/>
      <c r="K91" s="77"/>
      <c r="L91" s="77"/>
      <c r="M91" s="26"/>
      <c r="N91" s="26"/>
      <c r="O91" s="77"/>
      <c r="P91" s="88"/>
      <c r="Q91" s="77"/>
      <c r="R91" s="77"/>
      <c r="S91" s="77"/>
      <c r="T91" s="77"/>
    </row>
    <row r="92" spans="2:20" s="10" customFormat="1" ht="24" customHeight="1" x14ac:dyDescent="0.15">
      <c r="B92" s="86"/>
      <c r="C92" s="77"/>
      <c r="D92" s="77"/>
      <c r="E92" s="77"/>
      <c r="F92" s="88"/>
      <c r="G92" s="77"/>
      <c r="H92" s="77"/>
      <c r="I92" s="77"/>
      <c r="J92" s="77"/>
      <c r="K92" s="77"/>
      <c r="L92" s="77"/>
      <c r="M92" s="26"/>
      <c r="N92" s="26"/>
      <c r="O92" s="77"/>
      <c r="P92" s="88"/>
      <c r="Q92" s="77"/>
      <c r="R92" s="77"/>
      <c r="S92" s="77"/>
      <c r="T92" s="77"/>
    </row>
    <row r="93" spans="2:20" s="10" customFormat="1" ht="24" customHeight="1" x14ac:dyDescent="0.15">
      <c r="B93" s="86"/>
      <c r="C93" s="77"/>
      <c r="D93" s="77"/>
      <c r="E93" s="77"/>
      <c r="F93" s="88"/>
      <c r="G93" s="77"/>
      <c r="H93" s="77"/>
      <c r="I93" s="77"/>
      <c r="J93" s="77"/>
      <c r="K93" s="77"/>
      <c r="L93" s="77"/>
      <c r="M93" s="26"/>
      <c r="N93" s="26"/>
      <c r="O93" s="77"/>
      <c r="P93" s="88"/>
      <c r="Q93" s="77"/>
      <c r="R93" s="77"/>
      <c r="S93" s="77"/>
      <c r="T93" s="77"/>
    </row>
    <row r="94" spans="2:20" s="10" customFormat="1" ht="24" customHeight="1" x14ac:dyDescent="0.15">
      <c r="B94" s="86"/>
      <c r="C94" s="77"/>
      <c r="D94" s="77"/>
      <c r="E94" s="77"/>
      <c r="F94" s="88"/>
      <c r="G94" s="77"/>
      <c r="H94" s="77"/>
      <c r="I94" s="77"/>
      <c r="J94" s="77"/>
      <c r="K94" s="77"/>
      <c r="L94" s="77"/>
      <c r="M94" s="26"/>
      <c r="N94" s="26"/>
      <c r="O94" s="77"/>
      <c r="P94" s="88"/>
      <c r="Q94" s="77"/>
      <c r="R94" s="77"/>
      <c r="S94" s="77"/>
      <c r="T94" s="77"/>
    </row>
    <row r="95" spans="2:20" s="10" customFormat="1" ht="24" customHeight="1" x14ac:dyDescent="0.15">
      <c r="B95" s="86"/>
      <c r="C95" s="77"/>
      <c r="D95" s="77"/>
      <c r="E95" s="77"/>
      <c r="F95" s="88"/>
      <c r="G95" s="77"/>
      <c r="H95" s="77"/>
      <c r="I95" s="77"/>
      <c r="J95" s="77"/>
      <c r="K95" s="77"/>
      <c r="L95" s="77"/>
      <c r="M95" s="26"/>
      <c r="N95" s="26"/>
      <c r="O95" s="77"/>
      <c r="P95" s="88"/>
      <c r="Q95" s="77"/>
      <c r="R95" s="77"/>
      <c r="S95" s="77"/>
      <c r="T95" s="77"/>
    </row>
    <row r="96" spans="2:20" s="10" customFormat="1" ht="24" customHeight="1" x14ac:dyDescent="0.15">
      <c r="B96" s="86"/>
      <c r="C96" s="77"/>
      <c r="D96" s="77"/>
      <c r="E96" s="77"/>
      <c r="F96" s="88"/>
      <c r="G96" s="77"/>
      <c r="H96" s="77"/>
      <c r="I96" s="77"/>
      <c r="J96" s="77"/>
      <c r="K96" s="77"/>
      <c r="L96" s="77"/>
      <c r="M96" s="26"/>
      <c r="N96" s="26"/>
      <c r="O96" s="77"/>
      <c r="P96" s="88"/>
      <c r="Q96" s="77"/>
      <c r="R96" s="77"/>
      <c r="S96" s="77"/>
      <c r="T96" s="77"/>
    </row>
    <row r="97" spans="2:20" s="10" customFormat="1" ht="24" customHeight="1" x14ac:dyDescent="0.15">
      <c r="B97" s="86"/>
      <c r="C97" s="77"/>
      <c r="D97" s="77"/>
      <c r="E97" s="77"/>
      <c r="F97" s="88"/>
      <c r="G97" s="77"/>
      <c r="H97" s="77"/>
      <c r="I97" s="77"/>
      <c r="J97" s="77"/>
      <c r="K97" s="77"/>
      <c r="L97" s="77"/>
      <c r="M97" s="26"/>
      <c r="N97" s="26"/>
      <c r="O97" s="77"/>
      <c r="P97" s="88"/>
      <c r="Q97" s="77"/>
      <c r="R97" s="77"/>
      <c r="S97" s="77"/>
      <c r="T97" s="77"/>
    </row>
    <row r="98" spans="2:20" s="10" customFormat="1" ht="24" customHeight="1" x14ac:dyDescent="0.15">
      <c r="B98" s="86"/>
      <c r="C98" s="77"/>
      <c r="D98" s="77"/>
      <c r="E98" s="77"/>
      <c r="F98" s="88"/>
      <c r="G98" s="77"/>
      <c r="H98" s="77"/>
      <c r="I98" s="77"/>
      <c r="J98" s="77"/>
      <c r="K98" s="77"/>
      <c r="L98" s="77"/>
      <c r="M98" s="26"/>
      <c r="N98" s="26"/>
      <c r="O98" s="77"/>
      <c r="P98" s="88"/>
      <c r="Q98" s="77"/>
      <c r="R98" s="77"/>
      <c r="S98" s="77"/>
      <c r="T98" s="77"/>
    </row>
    <row r="99" spans="2:20" s="10" customFormat="1" ht="24" customHeight="1" x14ac:dyDescent="0.15">
      <c r="B99" s="86"/>
      <c r="C99" s="77"/>
      <c r="D99" s="77"/>
      <c r="E99" s="77"/>
      <c r="F99" s="88"/>
      <c r="G99" s="77"/>
      <c r="H99" s="77"/>
      <c r="I99" s="77"/>
      <c r="J99" s="77"/>
      <c r="K99" s="77"/>
      <c r="L99" s="77"/>
      <c r="M99" s="26"/>
      <c r="N99" s="26"/>
      <c r="O99" s="77"/>
      <c r="P99" s="88"/>
      <c r="Q99" s="77"/>
      <c r="R99" s="77"/>
      <c r="S99" s="77"/>
      <c r="T99" s="77"/>
    </row>
    <row r="100" spans="2:20" s="10" customFormat="1" ht="24" customHeight="1" x14ac:dyDescent="0.15">
      <c r="B100" s="86"/>
      <c r="C100" s="77"/>
      <c r="D100" s="77"/>
      <c r="E100" s="77"/>
      <c r="F100" s="88"/>
      <c r="G100" s="77"/>
      <c r="H100" s="77"/>
      <c r="I100" s="77"/>
      <c r="J100" s="77"/>
      <c r="K100" s="77"/>
      <c r="L100" s="77"/>
      <c r="M100" s="26"/>
      <c r="N100" s="26"/>
      <c r="O100" s="77"/>
      <c r="P100" s="88"/>
      <c r="Q100" s="77"/>
      <c r="R100" s="77"/>
      <c r="S100" s="77"/>
      <c r="T100" s="77"/>
    </row>
    <row r="101" spans="2:20" s="10" customFormat="1" ht="24" customHeight="1" x14ac:dyDescent="0.15">
      <c r="B101" s="86"/>
      <c r="C101" s="77"/>
      <c r="D101" s="77"/>
      <c r="E101" s="77"/>
      <c r="F101" s="88"/>
      <c r="G101" s="77"/>
      <c r="H101" s="77"/>
      <c r="I101" s="77"/>
      <c r="J101" s="77"/>
      <c r="K101" s="77"/>
      <c r="L101" s="77"/>
      <c r="M101" s="26"/>
      <c r="N101" s="26"/>
      <c r="O101" s="77"/>
      <c r="P101" s="88"/>
      <c r="Q101" s="77"/>
      <c r="R101" s="77"/>
      <c r="S101" s="77"/>
      <c r="T101" s="77"/>
    </row>
    <row r="102" spans="2:20" s="10" customFormat="1" ht="24" customHeight="1" x14ac:dyDescent="0.15">
      <c r="B102" s="86"/>
      <c r="C102" s="77"/>
      <c r="D102" s="77"/>
      <c r="E102" s="77"/>
      <c r="F102" s="88"/>
      <c r="G102" s="77"/>
      <c r="H102" s="77"/>
      <c r="I102" s="77"/>
      <c r="J102" s="77"/>
      <c r="K102" s="77"/>
      <c r="L102" s="77"/>
      <c r="M102" s="26"/>
      <c r="N102" s="26"/>
      <c r="O102" s="77"/>
      <c r="P102" s="88"/>
      <c r="Q102" s="77"/>
      <c r="R102" s="77"/>
      <c r="S102" s="77"/>
      <c r="T102" s="77"/>
    </row>
    <row r="103" spans="2:20" s="10" customFormat="1" ht="24" customHeight="1" x14ac:dyDescent="0.15">
      <c r="B103" s="86"/>
      <c r="C103" s="77"/>
      <c r="D103" s="77"/>
      <c r="E103" s="77"/>
      <c r="F103" s="88"/>
      <c r="G103" s="77"/>
      <c r="H103" s="77"/>
      <c r="I103" s="77"/>
      <c r="J103" s="77"/>
      <c r="K103" s="77"/>
      <c r="L103" s="77"/>
      <c r="M103" s="26"/>
      <c r="N103" s="26"/>
      <c r="O103" s="77"/>
      <c r="P103" s="88"/>
      <c r="Q103" s="77"/>
      <c r="R103" s="77"/>
      <c r="S103" s="77"/>
      <c r="T103" s="77"/>
    </row>
    <row r="104" spans="2:20" s="10" customFormat="1" ht="24" customHeight="1" x14ac:dyDescent="0.15">
      <c r="B104" s="86"/>
      <c r="C104" s="77"/>
      <c r="D104" s="77"/>
      <c r="E104" s="77"/>
      <c r="F104" s="88"/>
      <c r="G104" s="77"/>
      <c r="H104" s="77"/>
      <c r="I104" s="77"/>
      <c r="J104" s="77"/>
      <c r="K104" s="77"/>
      <c r="L104" s="77"/>
      <c r="M104" s="26"/>
      <c r="N104" s="26"/>
      <c r="O104" s="77"/>
      <c r="P104" s="88"/>
      <c r="Q104" s="77"/>
      <c r="R104" s="77"/>
      <c r="S104" s="77"/>
      <c r="T104" s="77"/>
    </row>
    <row r="105" spans="2:20" s="10" customFormat="1" ht="24" customHeight="1" x14ac:dyDescent="0.15">
      <c r="B105" s="86"/>
      <c r="C105" s="77"/>
      <c r="D105" s="77"/>
      <c r="E105" s="77"/>
      <c r="F105" s="88"/>
      <c r="G105" s="77"/>
      <c r="H105" s="77"/>
      <c r="I105" s="77"/>
      <c r="J105" s="77"/>
      <c r="K105" s="77"/>
      <c r="L105" s="77"/>
      <c r="M105" s="26"/>
      <c r="N105" s="26"/>
      <c r="O105" s="77"/>
      <c r="P105" s="88"/>
      <c r="Q105" s="77"/>
      <c r="R105" s="77"/>
      <c r="S105" s="77"/>
      <c r="T105" s="77"/>
    </row>
    <row r="106" spans="2:20" s="10" customFormat="1" ht="24" customHeight="1" x14ac:dyDescent="0.15">
      <c r="B106" s="86"/>
      <c r="C106" s="77"/>
      <c r="D106" s="77"/>
      <c r="E106" s="77"/>
      <c r="F106" s="88"/>
      <c r="G106" s="77"/>
      <c r="H106" s="77"/>
      <c r="I106" s="77"/>
      <c r="J106" s="77"/>
      <c r="K106" s="77"/>
      <c r="L106" s="77"/>
      <c r="M106" s="26"/>
      <c r="N106" s="26"/>
      <c r="O106" s="77"/>
      <c r="P106" s="88"/>
      <c r="Q106" s="77"/>
      <c r="R106" s="77"/>
      <c r="S106" s="77"/>
      <c r="T106" s="77"/>
    </row>
    <row r="107" spans="2:20" s="10" customFormat="1" ht="24" customHeight="1" x14ac:dyDescent="0.15">
      <c r="B107" s="86"/>
      <c r="C107" s="77"/>
      <c r="D107" s="77"/>
      <c r="E107" s="77"/>
      <c r="F107" s="88"/>
      <c r="G107" s="77"/>
      <c r="H107" s="77"/>
      <c r="I107" s="77"/>
      <c r="J107" s="77"/>
      <c r="K107" s="77"/>
      <c r="L107" s="77"/>
      <c r="M107" s="26"/>
      <c r="N107" s="26"/>
      <c r="O107" s="77"/>
      <c r="P107" s="88"/>
      <c r="Q107" s="77"/>
      <c r="R107" s="77"/>
      <c r="S107" s="77"/>
      <c r="T107" s="77"/>
    </row>
    <row r="108" spans="2:20" s="10" customFormat="1" ht="24" customHeight="1" x14ac:dyDescent="0.15">
      <c r="B108" s="86"/>
      <c r="C108" s="77"/>
      <c r="D108" s="77"/>
      <c r="E108" s="77"/>
      <c r="F108" s="88"/>
      <c r="G108" s="77"/>
      <c r="H108" s="77"/>
      <c r="I108" s="77"/>
      <c r="J108" s="77"/>
      <c r="K108" s="77"/>
      <c r="L108" s="77"/>
      <c r="M108" s="26"/>
      <c r="N108" s="26"/>
      <c r="O108" s="77"/>
      <c r="P108" s="88"/>
      <c r="Q108" s="77"/>
      <c r="R108" s="77"/>
      <c r="S108" s="77"/>
      <c r="T108" s="77"/>
    </row>
    <row r="109" spans="2:20" s="10" customFormat="1" ht="24" customHeight="1" x14ac:dyDescent="0.15">
      <c r="B109" s="86"/>
      <c r="C109" s="77"/>
      <c r="D109" s="77"/>
      <c r="E109" s="77"/>
      <c r="F109" s="88"/>
      <c r="G109" s="77"/>
      <c r="H109" s="77"/>
      <c r="I109" s="77"/>
      <c r="J109" s="77"/>
      <c r="K109" s="77"/>
      <c r="L109" s="77"/>
      <c r="M109" s="26"/>
      <c r="N109" s="26"/>
      <c r="O109" s="77"/>
      <c r="P109" s="88"/>
      <c r="Q109" s="77"/>
      <c r="R109" s="77"/>
      <c r="S109" s="77"/>
      <c r="T109" s="77"/>
    </row>
    <row r="110" spans="2:20" s="10" customFormat="1" ht="24" customHeight="1" x14ac:dyDescent="0.15">
      <c r="B110" s="86"/>
      <c r="C110" s="77"/>
      <c r="D110" s="77"/>
      <c r="E110" s="77"/>
      <c r="F110" s="88"/>
      <c r="G110" s="77"/>
      <c r="H110" s="77"/>
      <c r="I110" s="77"/>
      <c r="J110" s="77"/>
      <c r="K110" s="77"/>
      <c r="L110" s="77"/>
      <c r="M110" s="26"/>
      <c r="N110" s="26"/>
      <c r="O110" s="77"/>
      <c r="P110" s="88"/>
      <c r="Q110" s="77"/>
      <c r="R110" s="77"/>
      <c r="S110" s="77"/>
      <c r="T110" s="77"/>
    </row>
    <row r="111" spans="2:20" s="10" customFormat="1" ht="24" customHeight="1" x14ac:dyDescent="0.15">
      <c r="B111" s="86"/>
      <c r="C111" s="77"/>
      <c r="D111" s="77"/>
      <c r="E111" s="77"/>
      <c r="F111" s="88"/>
      <c r="G111" s="77"/>
      <c r="H111" s="77"/>
      <c r="I111" s="77"/>
      <c r="J111" s="77"/>
      <c r="K111" s="77"/>
      <c r="L111" s="77"/>
      <c r="M111" s="26"/>
      <c r="N111" s="26"/>
      <c r="O111" s="77"/>
      <c r="P111" s="88"/>
      <c r="Q111" s="77"/>
      <c r="R111" s="77"/>
      <c r="S111" s="77"/>
      <c r="T111" s="77"/>
    </row>
    <row r="112" spans="2:20" s="10" customFormat="1" ht="24" customHeight="1" x14ac:dyDescent="0.15">
      <c r="B112" s="86"/>
      <c r="C112" s="77"/>
      <c r="D112" s="77"/>
      <c r="E112" s="77"/>
      <c r="F112" s="88"/>
      <c r="G112" s="77"/>
      <c r="H112" s="77"/>
      <c r="I112" s="77"/>
      <c r="J112" s="77"/>
      <c r="K112" s="77"/>
      <c r="L112" s="77"/>
      <c r="M112" s="26"/>
      <c r="N112" s="26"/>
      <c r="O112" s="77"/>
      <c r="P112" s="88"/>
      <c r="Q112" s="77"/>
      <c r="R112" s="77"/>
      <c r="S112" s="77"/>
      <c r="T112" s="77"/>
    </row>
    <row r="113" spans="2:20" s="10" customFormat="1" ht="24" customHeight="1" x14ac:dyDescent="0.15">
      <c r="B113" s="86"/>
      <c r="C113" s="77"/>
      <c r="D113" s="77"/>
      <c r="E113" s="77"/>
      <c r="F113" s="88"/>
      <c r="G113" s="77"/>
      <c r="H113" s="77"/>
      <c r="I113" s="77"/>
      <c r="J113" s="77"/>
      <c r="K113" s="77"/>
      <c r="L113" s="77"/>
      <c r="M113" s="26"/>
      <c r="N113" s="26"/>
      <c r="O113" s="77"/>
      <c r="P113" s="88"/>
      <c r="Q113" s="77"/>
      <c r="R113" s="77"/>
      <c r="S113" s="77"/>
      <c r="T113" s="77"/>
    </row>
    <row r="114" spans="2:20" s="10" customFormat="1" ht="24" customHeight="1" x14ac:dyDescent="0.15">
      <c r="B114" s="86"/>
      <c r="C114" s="77"/>
      <c r="D114" s="77"/>
      <c r="E114" s="77"/>
      <c r="F114" s="88"/>
      <c r="G114" s="77"/>
      <c r="H114" s="77"/>
      <c r="I114" s="77"/>
      <c r="J114" s="77"/>
      <c r="K114" s="77"/>
      <c r="L114" s="77"/>
      <c r="M114" s="26"/>
      <c r="N114" s="26"/>
      <c r="O114" s="77"/>
      <c r="P114" s="88"/>
      <c r="Q114" s="77"/>
      <c r="R114" s="77"/>
      <c r="S114" s="77"/>
      <c r="T114" s="77"/>
    </row>
    <row r="115" spans="2:20" s="10" customFormat="1" ht="24" customHeight="1" x14ac:dyDescent="0.15">
      <c r="B115" s="86"/>
      <c r="C115" s="77"/>
      <c r="D115" s="77"/>
      <c r="E115" s="77"/>
      <c r="F115" s="88"/>
      <c r="G115" s="77"/>
      <c r="H115" s="77"/>
      <c r="I115" s="77"/>
      <c r="J115" s="77"/>
      <c r="K115" s="77"/>
      <c r="L115" s="77"/>
      <c r="M115" s="26"/>
      <c r="N115" s="26"/>
      <c r="O115" s="77"/>
      <c r="P115" s="88"/>
      <c r="Q115" s="77"/>
      <c r="R115" s="77"/>
      <c r="S115" s="77"/>
      <c r="T115" s="77"/>
    </row>
    <row r="116" spans="2:20" s="10" customFormat="1" ht="24" customHeight="1" x14ac:dyDescent="0.15">
      <c r="B116" s="86"/>
      <c r="C116" s="77"/>
      <c r="D116" s="77"/>
      <c r="E116" s="77"/>
      <c r="F116" s="88"/>
      <c r="G116" s="77"/>
      <c r="H116" s="77"/>
      <c r="I116" s="77"/>
      <c r="J116" s="77"/>
      <c r="K116" s="77"/>
      <c r="L116" s="77"/>
      <c r="M116" s="26"/>
      <c r="N116" s="26"/>
      <c r="O116" s="77"/>
      <c r="P116" s="88"/>
      <c r="Q116" s="77"/>
      <c r="R116" s="77"/>
      <c r="S116" s="77"/>
      <c r="T116" s="77"/>
    </row>
  </sheetData>
  <mergeCells count="32">
    <mergeCell ref="M24:M31"/>
    <mergeCell ref="B4:B6"/>
    <mergeCell ref="C4:C6"/>
    <mergeCell ref="D4:D5"/>
    <mergeCell ref="E4:E5"/>
    <mergeCell ref="M4:M22"/>
    <mergeCell ref="N5:N32"/>
    <mergeCell ref="A1:N1"/>
    <mergeCell ref="A2:A3"/>
    <mergeCell ref="B2:B3"/>
    <mergeCell ref="C2:E2"/>
    <mergeCell ref="G2:J2"/>
    <mergeCell ref="K2:L2"/>
    <mergeCell ref="M2:M3"/>
    <mergeCell ref="N2:N3"/>
    <mergeCell ref="A4:A32"/>
    <mergeCell ref="C19:C21"/>
    <mergeCell ref="B19:B21"/>
    <mergeCell ref="B9:B13"/>
    <mergeCell ref="C9:C13"/>
    <mergeCell ref="B24:B31"/>
    <mergeCell ref="C24:C31"/>
    <mergeCell ref="K33:K34"/>
    <mergeCell ref="L33:L34"/>
    <mergeCell ref="K35:L37"/>
    <mergeCell ref="F35:J37"/>
    <mergeCell ref="K48:AC48"/>
    <mergeCell ref="A33:A34"/>
    <mergeCell ref="B33:B34"/>
    <mergeCell ref="C33:C34"/>
    <mergeCell ref="B35:B37"/>
    <mergeCell ref="C35:E37"/>
  </mergeCells>
  <phoneticPr fontId="2"/>
  <printOptions horizontalCentered="1" verticalCentered="1" gridLinesSet="0"/>
  <pageMargins left="0.59055118110236227" right="0.59055118110236227" top="0.78740157480314965" bottom="0.39370078740157483" header="0" footer="0"/>
  <pageSetup paperSize="9" scale="91" pageOrder="overThenDown" orientation="landscape" r:id="rId1"/>
  <headerFooter alignWithMargins="0">
    <oddHeader xml:space="preserve">&amp;R
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F22"/>
  <sheetViews>
    <sheetView view="pageBreakPreview" topLeftCell="A10" zoomScaleNormal="115" zoomScaleSheetLayoutView="100" workbookViewId="0">
      <selection activeCell="F9" sqref="F9"/>
    </sheetView>
  </sheetViews>
  <sheetFormatPr defaultRowHeight="12" x14ac:dyDescent="0.15"/>
  <cols>
    <col min="1" max="1" width="18.5703125" customWidth="1"/>
    <col min="2" max="2" width="7.7109375" bestFit="1" customWidth="1"/>
    <col min="3" max="3" width="5.7109375" bestFit="1" customWidth="1"/>
    <col min="4" max="4" width="7.7109375" bestFit="1" customWidth="1"/>
    <col min="5" max="5" width="61.28515625" customWidth="1"/>
    <col min="6" max="6" width="46.7109375" customWidth="1"/>
  </cols>
  <sheetData>
    <row r="1" spans="1:6" ht="30" customHeight="1" x14ac:dyDescent="0.15">
      <c r="A1" s="222" t="s">
        <v>127</v>
      </c>
      <c r="B1" s="222"/>
      <c r="C1" s="222"/>
      <c r="D1" s="222"/>
      <c r="E1" s="222"/>
      <c r="F1" s="222"/>
    </row>
    <row r="2" spans="1:6" ht="17.25" customHeight="1" x14ac:dyDescent="0.15">
      <c r="A2" s="286" t="s">
        <v>98</v>
      </c>
      <c r="B2" s="287" t="s">
        <v>131</v>
      </c>
      <c r="C2" s="287"/>
      <c r="D2" s="287"/>
      <c r="E2" s="287" t="s">
        <v>132</v>
      </c>
      <c r="F2" s="287" t="s">
        <v>133</v>
      </c>
    </row>
    <row r="3" spans="1:6" ht="17.25" customHeight="1" x14ac:dyDescent="0.15">
      <c r="A3" s="286"/>
      <c r="B3" s="120" t="s">
        <v>100</v>
      </c>
      <c r="C3" s="120" t="s">
        <v>128</v>
      </c>
      <c r="D3" s="120" t="s">
        <v>129</v>
      </c>
      <c r="E3" s="287"/>
      <c r="F3" s="287"/>
    </row>
    <row r="4" spans="1:6" ht="82.5" customHeight="1" x14ac:dyDescent="0.15">
      <c r="A4" s="294" t="s">
        <v>24</v>
      </c>
      <c r="B4" s="116" t="s">
        <v>56</v>
      </c>
      <c r="C4" s="100">
        <v>3</v>
      </c>
      <c r="D4" s="100" t="s">
        <v>123</v>
      </c>
      <c r="E4" s="121" t="s">
        <v>137</v>
      </c>
      <c r="F4" s="123" t="s">
        <v>172</v>
      </c>
    </row>
    <row r="5" spans="1:6" ht="72" x14ac:dyDescent="0.15">
      <c r="A5" s="295"/>
      <c r="B5" s="105" t="s">
        <v>35</v>
      </c>
      <c r="C5" s="105">
        <v>3</v>
      </c>
      <c r="D5" s="105">
        <v>6</v>
      </c>
      <c r="E5" s="122" t="s">
        <v>142</v>
      </c>
      <c r="F5" s="122" t="s">
        <v>165</v>
      </c>
    </row>
    <row r="6" spans="1:6" ht="48" x14ac:dyDescent="0.15">
      <c r="A6" s="105" t="s">
        <v>103</v>
      </c>
      <c r="B6" s="117" t="s">
        <v>122</v>
      </c>
      <c r="C6" s="105">
        <v>3</v>
      </c>
      <c r="D6" s="105">
        <v>6</v>
      </c>
      <c r="E6" s="119" t="s">
        <v>148</v>
      </c>
      <c r="F6" s="119" t="s">
        <v>147</v>
      </c>
    </row>
    <row r="7" spans="1:6" ht="72" x14ac:dyDescent="0.15">
      <c r="A7" s="105" t="s">
        <v>105</v>
      </c>
      <c r="B7" s="117" t="s">
        <v>106</v>
      </c>
      <c r="C7" s="105">
        <v>3</v>
      </c>
      <c r="D7" s="105">
        <v>6</v>
      </c>
      <c r="E7" s="119" t="s">
        <v>149</v>
      </c>
      <c r="F7" s="119" t="s">
        <v>138</v>
      </c>
    </row>
    <row r="8" spans="1:6" ht="72" x14ac:dyDescent="0.15">
      <c r="A8" s="105" t="s">
        <v>107</v>
      </c>
      <c r="B8" s="117" t="s">
        <v>109</v>
      </c>
      <c r="C8" s="105">
        <v>3</v>
      </c>
      <c r="D8" s="105">
        <v>6</v>
      </c>
      <c r="E8" s="119" t="s">
        <v>160</v>
      </c>
      <c r="F8" s="119" t="s">
        <v>140</v>
      </c>
    </row>
    <row r="9" spans="1:6" ht="108" x14ac:dyDescent="0.15">
      <c r="A9" s="105" t="s">
        <v>108</v>
      </c>
      <c r="B9" s="117" t="s">
        <v>110</v>
      </c>
      <c r="C9" s="105">
        <v>3</v>
      </c>
      <c r="D9" s="105">
        <v>6</v>
      </c>
      <c r="E9" s="119" t="s">
        <v>150</v>
      </c>
      <c r="F9" s="119" t="s">
        <v>134</v>
      </c>
    </row>
    <row r="10" spans="1:6" ht="84" x14ac:dyDescent="0.15">
      <c r="A10" s="105" t="s">
        <v>111</v>
      </c>
      <c r="B10" s="117" t="s">
        <v>112</v>
      </c>
      <c r="C10" s="105">
        <v>3</v>
      </c>
      <c r="D10" s="105">
        <v>6</v>
      </c>
      <c r="E10" s="119" t="s">
        <v>135</v>
      </c>
      <c r="F10" s="119" t="s">
        <v>144</v>
      </c>
    </row>
    <row r="11" spans="1:6" ht="57" customHeight="1" x14ac:dyDescent="0.15">
      <c r="A11" s="296" t="s">
        <v>126</v>
      </c>
      <c r="B11" s="117" t="s">
        <v>113</v>
      </c>
      <c r="C11" s="105">
        <v>3</v>
      </c>
      <c r="D11" s="105">
        <v>6</v>
      </c>
      <c r="E11" s="291" t="s">
        <v>143</v>
      </c>
      <c r="F11" s="291" t="s">
        <v>139</v>
      </c>
    </row>
    <row r="12" spans="1:6" ht="57" customHeight="1" x14ac:dyDescent="0.15">
      <c r="A12" s="297"/>
      <c r="B12" s="117" t="s">
        <v>114</v>
      </c>
      <c r="C12" s="105">
        <v>3</v>
      </c>
      <c r="D12" s="105">
        <v>6</v>
      </c>
      <c r="E12" s="293"/>
      <c r="F12" s="293"/>
    </row>
    <row r="13" spans="1:6" ht="81.75" customHeight="1" x14ac:dyDescent="0.15">
      <c r="A13" s="105" t="s">
        <v>28</v>
      </c>
      <c r="B13" s="117" t="s">
        <v>115</v>
      </c>
      <c r="C13" s="105">
        <v>3</v>
      </c>
      <c r="D13" s="105">
        <v>6</v>
      </c>
      <c r="E13" s="119" t="s">
        <v>141</v>
      </c>
      <c r="F13" s="119" t="s">
        <v>166</v>
      </c>
    </row>
    <row r="14" spans="1:6" ht="27.75" customHeight="1" x14ac:dyDescent="0.15">
      <c r="A14" s="292" t="s">
        <v>116</v>
      </c>
      <c r="B14" s="117" t="s">
        <v>117</v>
      </c>
      <c r="C14" s="105">
        <v>3</v>
      </c>
      <c r="D14" s="105">
        <v>6</v>
      </c>
      <c r="E14" s="291" t="s">
        <v>151</v>
      </c>
      <c r="F14" s="291" t="s">
        <v>146</v>
      </c>
    </row>
    <row r="15" spans="1:6" ht="27.75" customHeight="1" x14ac:dyDescent="0.15">
      <c r="A15" s="288"/>
      <c r="B15" s="117" t="s">
        <v>118</v>
      </c>
      <c r="C15" s="105">
        <v>3</v>
      </c>
      <c r="D15" s="105">
        <v>6</v>
      </c>
      <c r="E15" s="293"/>
      <c r="F15" s="293"/>
    </row>
    <row r="16" spans="1:6" ht="108" x14ac:dyDescent="0.15">
      <c r="A16" s="128" t="s">
        <v>162</v>
      </c>
      <c r="B16" s="117" t="s">
        <v>119</v>
      </c>
      <c r="C16" s="105">
        <v>3</v>
      </c>
      <c r="D16" s="105">
        <v>6</v>
      </c>
      <c r="E16" s="119" t="s">
        <v>163</v>
      </c>
      <c r="F16" s="119" t="s">
        <v>164</v>
      </c>
    </row>
    <row r="17" spans="1:6" ht="72" x14ac:dyDescent="0.15">
      <c r="A17" s="105" t="s">
        <v>161</v>
      </c>
      <c r="B17" s="117" t="s">
        <v>104</v>
      </c>
      <c r="C17" s="105">
        <v>3</v>
      </c>
      <c r="D17" s="105">
        <v>6</v>
      </c>
      <c r="E17" s="119" t="s">
        <v>157</v>
      </c>
      <c r="F17" s="119" t="s">
        <v>158</v>
      </c>
    </row>
    <row r="18" spans="1:6" ht="72" x14ac:dyDescent="0.15">
      <c r="A18" s="105" t="s">
        <v>120</v>
      </c>
      <c r="B18" s="117" t="s">
        <v>15</v>
      </c>
      <c r="C18" s="105">
        <v>3</v>
      </c>
      <c r="D18" s="105" t="s">
        <v>130</v>
      </c>
      <c r="E18" s="119" t="s">
        <v>152</v>
      </c>
      <c r="F18" s="119" t="s">
        <v>145</v>
      </c>
    </row>
    <row r="19" spans="1:6" ht="24" x14ac:dyDescent="0.15">
      <c r="A19" s="130" t="s">
        <v>124</v>
      </c>
      <c r="B19" s="140" t="s">
        <v>109</v>
      </c>
      <c r="C19" s="130">
        <v>2</v>
      </c>
      <c r="D19" s="130">
        <v>55</v>
      </c>
      <c r="E19" s="131" t="s">
        <v>153</v>
      </c>
      <c r="F19" s="131" t="s">
        <v>171</v>
      </c>
    </row>
    <row r="20" spans="1:6" ht="22.5" customHeight="1" x14ac:dyDescent="0.15">
      <c r="A20" s="113" t="s">
        <v>168</v>
      </c>
      <c r="B20" s="115" t="s">
        <v>17</v>
      </c>
      <c r="C20" s="113">
        <v>1</v>
      </c>
      <c r="D20" s="113">
        <v>6</v>
      </c>
      <c r="E20" s="124" t="s">
        <v>169</v>
      </c>
      <c r="F20" s="124" t="s">
        <v>170</v>
      </c>
    </row>
    <row r="21" spans="1:6" ht="29.25" customHeight="1" x14ac:dyDescent="0.15">
      <c r="A21" s="288" t="s">
        <v>16</v>
      </c>
      <c r="B21" s="118" t="s">
        <v>155</v>
      </c>
      <c r="C21" s="118">
        <v>1</v>
      </c>
      <c r="D21" s="118" t="s">
        <v>130</v>
      </c>
      <c r="E21" s="289" t="s">
        <v>136</v>
      </c>
      <c r="F21" s="289" t="s">
        <v>167</v>
      </c>
    </row>
    <row r="22" spans="1:6" ht="29.25" customHeight="1" x14ac:dyDescent="0.15">
      <c r="A22" s="276"/>
      <c r="B22" s="113" t="s">
        <v>155</v>
      </c>
      <c r="C22" s="113">
        <v>1</v>
      </c>
      <c r="D22" s="113" t="s">
        <v>130</v>
      </c>
      <c r="E22" s="290"/>
      <c r="F22" s="290"/>
    </row>
  </sheetData>
  <mergeCells count="15">
    <mergeCell ref="A1:F1"/>
    <mergeCell ref="F11:F12"/>
    <mergeCell ref="A2:A3"/>
    <mergeCell ref="A14:A15"/>
    <mergeCell ref="A4:A5"/>
    <mergeCell ref="A11:A12"/>
    <mergeCell ref="E11:E12"/>
    <mergeCell ref="E14:E15"/>
    <mergeCell ref="F21:F22"/>
    <mergeCell ref="E21:E22"/>
    <mergeCell ref="A21:A22"/>
    <mergeCell ref="B2:D2"/>
    <mergeCell ref="E2:E3"/>
    <mergeCell ref="F2:F3"/>
    <mergeCell ref="F14:F15"/>
  </mergeCells>
  <phoneticPr fontId="2"/>
  <pageMargins left="0.59055118110236227" right="0.59055118110236227" top="0.59055118110236227" bottom="0.3937007874015748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"/>
  <sheetViews>
    <sheetView workbookViewId="0">
      <selection activeCell="N44" sqref="N44"/>
    </sheetView>
  </sheetViews>
  <sheetFormatPr defaultRowHeight="12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★R017ﾘﾊ･本番(龍谷+4) 【理事会】</vt:lpstr>
      <vt:lpstr>★R017ﾘﾊ･本番(龍谷+4) 【理事会】 (2)</vt:lpstr>
      <vt:lpstr>★R８ 総合開会式役員一覧 </vt:lpstr>
      <vt:lpstr>業務内容 </vt:lpstr>
      <vt:lpstr>（参考資料）R7 総合開会式役員一覧</vt:lpstr>
      <vt:lpstr>業務内容</vt:lpstr>
      <vt:lpstr>Sheet2</vt:lpstr>
      <vt:lpstr>'（参考資料）R7 総合開会式役員一覧'!Print_Area</vt:lpstr>
      <vt:lpstr>'★R017ﾘﾊ･本番(龍谷+4) 【理事会】'!Print_Area</vt:lpstr>
      <vt:lpstr>'★R017ﾘﾊ･本番(龍谷+4) 【理事会】 (2)'!Print_Area</vt:lpstr>
      <vt:lpstr>'★R８ 総合開会式役員一覧 '!Print_Area</vt:lpstr>
      <vt:lpstr>業務内容!Print_Titles</vt:lpstr>
      <vt:lpstr>'業務内容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Owner_01</dc:creator>
  <cp:lastModifiedBy>Owner_01</cp:lastModifiedBy>
  <cp:lastPrinted>2026-04-07T07:41:10Z</cp:lastPrinted>
  <dcterms:created xsi:type="dcterms:W3CDTF">2001-10-04T01:30:30Z</dcterms:created>
  <dcterms:modified xsi:type="dcterms:W3CDTF">2026-04-13T03:01:56Z</dcterms:modified>
</cp:coreProperties>
</file>